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xr:revisionPtr revIDLastSave="0" documentId="13_ncr:1_{8BC31414-FE6C-4A7F-A00D-3E5D07A7CBE5}" xr6:coauthVersionLast="47" xr6:coauthVersionMax="47" xr10:uidLastSave="{00000000-0000-0000-0000-000000000000}"/>
  <bookViews>
    <workbookView xWindow="-120" yWindow="-120" windowWidth="20730" windowHeight="11040" tabRatio="825" xr2:uid="{00000000-000D-0000-FFFF-FFFF00000000}"/>
  </bookViews>
  <sheets>
    <sheet name="表紙" sheetId="19" r:id="rId1"/>
    <sheet name="機能仕様書" sheetId="26" r:id="rId2"/>
    <sheet name="点数配分" sheetId="28" r:id="rId3"/>
  </sheets>
  <definedNames>
    <definedName name="_xlnm._FilterDatabase" localSheetId="1" hidden="1">機能仕様書!$A$5:$I$664</definedName>
    <definedName name="_xlnm.Print_Area" localSheetId="1">機能仕様書!$A$1:$G$665</definedName>
    <definedName name="_xlnm.Print_Titles" localSheetId="1">機能仕様書!$4:$5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8" l="1"/>
  <c r="D16" i="28"/>
  <c r="D4" i="28"/>
  <c r="D5" i="28"/>
  <c r="D6" i="28"/>
  <c r="D7" i="28"/>
  <c r="D8" i="28"/>
  <c r="D9" i="28"/>
  <c r="D10" i="28"/>
  <c r="D11" i="28"/>
  <c r="D12" i="28"/>
  <c r="D13" i="28"/>
  <c r="D14" i="28"/>
  <c r="D15" i="28"/>
  <c r="D17" i="28"/>
  <c r="D18" i="28"/>
  <c r="D19" i="28"/>
  <c r="D20" i="28"/>
  <c r="D21" i="28"/>
  <c r="D22" i="28"/>
  <c r="D3" i="28"/>
  <c r="A7" i="26"/>
  <c r="D23" i="28" l="1"/>
  <c r="A8" i="26"/>
  <c r="A9" i="26" l="1"/>
  <c r="A10" i="26" l="1"/>
  <c r="A12" i="26" l="1"/>
  <c r="A13" i="26" s="1"/>
  <c r="A14" i="26" l="1"/>
  <c r="A16" i="26" s="1"/>
  <c r="A17" i="26" l="1"/>
  <c r="A18" i="26" s="1"/>
  <c r="A19" i="26" l="1"/>
  <c r="A20" i="26" s="1"/>
  <c r="A21" i="26" s="1"/>
  <c r="A22" i="26" s="1"/>
  <c r="A23" i="26" s="1"/>
  <c r="A24" i="26" s="1"/>
  <c r="A25" i="26" s="1"/>
  <c r="A26" i="26" s="1"/>
  <c r="A27" i="26" s="1"/>
  <c r="A28" i="26" s="1"/>
  <c r="A29" i="26" s="1"/>
  <c r="A30" i="26" s="1"/>
  <c r="A31" i="26" s="1"/>
  <c r="A32" i="26" s="1"/>
  <c r="A33" i="26" l="1"/>
  <c r="A34" i="26" s="1"/>
  <c r="A35" i="26" s="1"/>
  <c r="A36" i="26" l="1"/>
  <c r="A37" i="26" l="1"/>
  <c r="A38" i="26" l="1"/>
  <c r="A39" i="26" l="1"/>
  <c r="A40" i="26" l="1"/>
  <c r="A41" i="26" l="1"/>
  <c r="A42" i="26" l="1"/>
  <c r="A43" i="26" l="1"/>
  <c r="A44" i="26" l="1"/>
  <c r="A45" i="26" l="1"/>
  <c r="A46" i="26" l="1"/>
  <c r="A47" i="26" l="1"/>
  <c r="A48" i="26" l="1"/>
  <c r="A49" i="26" l="1"/>
  <c r="A50" i="26" l="1"/>
  <c r="A51" i="26" l="1"/>
  <c r="A52" i="26" l="1"/>
  <c r="A53" i="26" l="1"/>
  <c r="A54" i="26" l="1"/>
  <c r="A55" i="26" l="1"/>
  <c r="A56" i="26" l="1"/>
  <c r="A57" i="26" l="1"/>
  <c r="A58" i="26" l="1"/>
  <c r="A59" i="26" s="1"/>
  <c r="A60" i="26" s="1"/>
  <c r="A61" i="26" s="1"/>
  <c r="A62" i="26" s="1"/>
  <c r="A63" i="26" s="1"/>
  <c r="A64" i="26" s="1"/>
  <c r="A65" i="26" s="1"/>
  <c r="A66" i="26" s="1"/>
  <c r="A67" i="26" l="1"/>
  <c r="A69" i="26" l="1"/>
  <c r="A70" i="26" l="1"/>
  <c r="A71" i="26" s="1"/>
  <c r="A72" i="26" s="1"/>
  <c r="A73" i="26" s="1"/>
  <c r="A74" i="26" s="1"/>
  <c r="A75" i="26" s="1"/>
  <c r="A76" i="26" s="1"/>
  <c r="A77" i="26" s="1"/>
  <c r="A78" i="26" s="1"/>
  <c r="A79" i="26" s="1"/>
  <c r="A80" i="26" s="1"/>
  <c r="A81" i="26" s="1"/>
  <c r="A82" i="26" s="1"/>
  <c r="A83" i="26" s="1"/>
  <c r="A84" i="26" s="1"/>
  <c r="A86" i="26" s="1"/>
  <c r="A87" i="26" s="1"/>
  <c r="A88" i="26" s="1"/>
  <c r="A89" i="26" s="1"/>
  <c r="A90" i="26" s="1"/>
  <c r="A91" i="26" s="1"/>
  <c r="A92" i="26" s="1"/>
  <c r="A93" i="26" s="1"/>
  <c r="A94" i="26" s="1"/>
  <c r="A95" i="26" s="1"/>
  <c r="A96" i="26" s="1"/>
  <c r="A97" i="26" l="1"/>
  <c r="A98" i="26" s="1"/>
  <c r="A99" i="26" s="1"/>
  <c r="A100" i="26" s="1"/>
  <c r="A101" i="26" s="1"/>
  <c r="A104" i="26" l="1"/>
  <c r="A105" i="26" s="1"/>
  <c r="A106" i="26" s="1"/>
  <c r="A107" i="26" s="1"/>
  <c r="A108" i="26" s="1"/>
  <c r="A109" i="26" s="1"/>
  <c r="A110" i="26" s="1"/>
  <c r="A111" i="26" s="1"/>
  <c r="A112" i="26" s="1"/>
  <c r="A113" i="26" s="1"/>
  <c r="A114" i="26" s="1"/>
  <c r="A115" i="26" s="1"/>
  <c r="A116" i="26" s="1"/>
  <c r="A117" i="26" s="1"/>
  <c r="A118" i="26" s="1"/>
  <c r="A119" i="26" s="1"/>
  <c r="A120" i="26" l="1"/>
  <c r="A121" i="26" s="1"/>
  <c r="A122" i="26" l="1"/>
  <c r="A123" i="26" s="1"/>
  <c r="A124" i="26" s="1"/>
  <c r="A125" i="26" s="1"/>
  <c r="A126" i="26" s="1"/>
  <c r="A127" i="26" l="1"/>
  <c r="A128" i="26" s="1"/>
  <c r="A129" i="26" s="1"/>
  <c r="A130" i="26" l="1"/>
  <c r="A131" i="26" s="1"/>
  <c r="A132" i="26" s="1"/>
  <c r="A134" i="26" l="1"/>
  <c r="A135" i="26" s="1"/>
  <c r="A136" i="26" l="1"/>
  <c r="A137" i="26" s="1"/>
  <c r="A138" i="26" s="1"/>
  <c r="A139" i="26" s="1"/>
  <c r="A140" i="26" l="1"/>
  <c r="A141" i="26" s="1"/>
  <c r="A142" i="26" s="1"/>
  <c r="A143" i="26" s="1"/>
  <c r="A144" i="26" s="1"/>
  <c r="A145" i="26" s="1"/>
  <c r="A146" i="26" s="1"/>
  <c r="A147" i="26" s="1"/>
  <c r="A148" i="26" s="1"/>
  <c r="A149" i="26" s="1"/>
  <c r="A150" i="26" s="1"/>
  <c r="A151" i="26" s="1"/>
  <c r="A152" i="26" s="1"/>
  <c r="A153"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75" i="26" s="1"/>
  <c r="A177" i="26" l="1"/>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A199" i="26" s="1"/>
  <c r="A200" i="26" s="1"/>
  <c r="A201" i="26" s="1"/>
  <c r="A202" i="26" l="1"/>
  <c r="A203" i="26" s="1"/>
  <c r="A204" i="26" l="1"/>
  <c r="A205" i="26" l="1"/>
  <c r="A206" i="26" s="1"/>
  <c r="A207" i="26" s="1"/>
  <c r="A210" i="26" l="1"/>
  <c r="A211" i="26" s="1"/>
  <c r="A212" i="26" l="1"/>
  <c r="A213" i="26" s="1"/>
  <c r="A214" i="26" l="1"/>
  <c r="A215" i="26" s="1"/>
  <c r="A216" i="26" l="1"/>
  <c r="A217" i="26" s="1"/>
  <c r="A218" i="26" s="1"/>
  <c r="A219" i="26" s="1"/>
  <c r="A220" i="26" s="1"/>
  <c r="A221" i="26" l="1"/>
  <c r="A222" i="26" s="1"/>
  <c r="A223" i="26" s="1"/>
  <c r="A224" i="26" s="1"/>
  <c r="A225" i="26" s="1"/>
  <c r="A226" i="26" s="1"/>
  <c r="A227" i="26" s="1"/>
  <c r="A228" i="26" s="1"/>
  <c r="A229" i="26" s="1"/>
  <c r="A230" i="26" s="1"/>
  <c r="A231" i="26" l="1"/>
  <c r="A232" i="26" s="1"/>
  <c r="A233" i="26" s="1"/>
  <c r="A234" i="26" s="1"/>
  <c r="A235" i="26" s="1"/>
  <c r="A237" i="26" l="1"/>
  <c r="A238" i="26" s="1"/>
  <c r="A239" i="26" s="1"/>
  <c r="A240" i="26" s="1"/>
  <c r="A241" i="26" s="1"/>
  <c r="A243" i="26" s="1"/>
  <c r="A244" i="26" s="1"/>
  <c r="A245" i="26" l="1"/>
  <c r="A246" i="26" s="1"/>
  <c r="A247" i="26" s="1"/>
  <c r="A248" i="26" s="1"/>
  <c r="A251" i="26" l="1"/>
  <c r="A252" i="26" s="1"/>
  <c r="A254" i="26" s="1"/>
  <c r="A255" i="26" s="1"/>
  <c r="A256" i="26" s="1"/>
  <c r="A257" i="26" s="1"/>
  <c r="A258" i="26" s="1"/>
  <c r="A259" i="26" s="1"/>
  <c r="A260" i="26" s="1"/>
  <c r="A261" i="26" s="1"/>
  <c r="A262" i="26" s="1"/>
  <c r="A263" i="26" s="1"/>
  <c r="A264" i="26" l="1"/>
  <c r="A267" i="26" s="1"/>
  <c r="A268" i="26" l="1"/>
  <c r="A270" i="26" s="1"/>
  <c r="A272" i="26" s="1"/>
  <c r="A273" i="26" s="1"/>
  <c r="A274" i="26" l="1"/>
  <c r="A276" i="26" s="1"/>
  <c r="A278" i="26" s="1"/>
  <c r="A279" i="26" s="1"/>
  <c r="A280" i="26" s="1"/>
  <c r="A281" i="26" s="1"/>
  <c r="A282" i="26" s="1"/>
  <c r="A284" i="26" s="1"/>
  <c r="A285" i="26" s="1"/>
  <c r="A286" i="26" s="1"/>
  <c r="A288" i="26" l="1"/>
  <c r="A289" i="26" s="1"/>
  <c r="A290" i="26" s="1"/>
  <c r="A291" i="26" s="1"/>
  <c r="A292" i="26" s="1"/>
  <c r="A293" i="26" s="1"/>
  <c r="A294" i="26" s="1"/>
  <c r="A297" i="26" l="1"/>
  <c r="A298" i="26" s="1"/>
  <c r="A299" i="26" s="1"/>
  <c r="A300" i="26" s="1"/>
  <c r="A301" i="26" s="1"/>
  <c r="A302" i="26" s="1"/>
  <c r="A303" i="26" s="1"/>
  <c r="A304" i="26" s="1"/>
  <c r="A305" i="26" s="1"/>
  <c r="A306" i="26" s="1"/>
  <c r="A307" i="26" s="1"/>
  <c r="A308" i="26" s="1"/>
  <c r="A309" i="26" s="1"/>
  <c r="A310" i="26" s="1"/>
  <c r="A311" i="26" s="1"/>
  <c r="A312" i="26" s="1"/>
  <c r="A313" i="26" s="1"/>
  <c r="A314" i="26" s="1"/>
  <c r="A315" i="26" l="1"/>
  <c r="A316" i="26" s="1"/>
  <c r="A317" i="26" s="1"/>
  <c r="A318" i="26" s="1"/>
  <c r="A319" i="26" s="1"/>
  <c r="A320" i="26" s="1"/>
  <c r="A321" i="26" s="1"/>
  <c r="A323" i="26" l="1"/>
  <c r="A324" i="26" s="1"/>
  <c r="A326" i="26" s="1"/>
  <c r="A327" i="26" s="1"/>
  <c r="A328" i="26" s="1"/>
  <c r="A329" i="26" s="1"/>
  <c r="A330" i="26" s="1"/>
  <c r="A332" i="26" s="1"/>
  <c r="A333" i="26" l="1"/>
  <c r="A334" i="26" s="1"/>
  <c r="A335" i="26" s="1"/>
  <c r="A336" i="26" s="1"/>
  <c r="A337" i="26" s="1"/>
  <c r="A338" i="26" s="1"/>
  <c r="A339" i="26" s="1"/>
  <c r="A340" i="26" s="1"/>
  <c r="A341" i="26" s="1"/>
  <c r="A342" i="26" s="1"/>
  <c r="A343" i="26" s="1"/>
  <c r="A344" i="26" s="1"/>
  <c r="A345" i="26" s="1"/>
  <c r="A347" i="26" s="1"/>
  <c r="A348" i="26" s="1"/>
  <c r="A350" i="26" s="1"/>
  <c r="A351" i="26" s="1"/>
  <c r="A352" i="26" s="1"/>
  <c r="A353" i="26" s="1"/>
  <c r="A354" i="26" s="1"/>
  <c r="A355" i="26" s="1"/>
  <c r="A356" i="26" s="1"/>
  <c r="A357" i="26" s="1"/>
  <c r="A358" i="26" s="1"/>
  <c r="A359" i="26" s="1"/>
  <c r="A360" i="26" s="1"/>
  <c r="A363" i="26" s="1"/>
  <c r="A364" i="26" s="1"/>
  <c r="A365" i="26" s="1"/>
  <c r="A366" i="26" s="1"/>
  <c r="A367" i="26" s="1"/>
  <c r="A368" i="26" s="1"/>
  <c r="A369" i="26" s="1"/>
  <c r="A370" i="26" s="1"/>
  <c r="A371" i="26" s="1"/>
  <c r="A372" i="26" l="1"/>
  <c r="A373" i="26" s="1"/>
  <c r="A374" i="26" s="1"/>
  <c r="A375" i="26" s="1"/>
  <c r="A376" i="26" s="1"/>
  <c r="A377" i="26" s="1"/>
  <c r="A378" i="26" s="1"/>
  <c r="A379" i="26" l="1"/>
  <c r="A381" i="26" s="1"/>
  <c r="A382" i="26" l="1"/>
  <c r="A384" i="26" s="1"/>
  <c r="A385" i="26" l="1"/>
  <c r="A386" i="26" s="1"/>
  <c r="A387" i="26" s="1"/>
  <c r="A388" i="26" l="1"/>
  <c r="A389" i="26" l="1"/>
  <c r="A390" i="26" l="1"/>
  <c r="A391" i="26" l="1"/>
  <c r="A392" i="26" l="1"/>
  <c r="A394" i="26" l="1"/>
  <c r="A395" i="26" l="1"/>
  <c r="A396" i="26" l="1"/>
  <c r="A397" i="26" l="1"/>
  <c r="A398" i="26" l="1"/>
  <c r="A399" i="26" l="1"/>
  <c r="A400" i="26" s="1"/>
  <c r="A401" i="26" s="1"/>
  <c r="A402" i="26" s="1"/>
  <c r="A403" i="26" s="1"/>
  <c r="A404" i="26" s="1"/>
  <c r="A405" i="26" s="1"/>
  <c r="A406" i="26" s="1"/>
  <c r="A407" i="26" s="1"/>
  <c r="A408" i="26" s="1"/>
  <c r="A409" i="26" s="1"/>
  <c r="A410" i="26" s="1"/>
  <c r="A411" i="26" s="1"/>
  <c r="A413" i="26" s="1"/>
  <c r="A415" i="26" s="1"/>
  <c r="A416" i="26" s="1"/>
  <c r="A417" i="26" s="1"/>
  <c r="A419" i="26" s="1"/>
  <c r="A420" i="26" s="1"/>
  <c r="A423" i="26" s="1"/>
  <c r="A424" i="26" s="1"/>
  <c r="A425" i="26" s="1"/>
  <c r="A426" i="26" s="1"/>
  <c r="A427" i="26" s="1"/>
  <c r="A429" i="26" s="1"/>
  <c r="A430" i="26" s="1"/>
  <c r="A431" i="26" s="1"/>
  <c r="A432" i="26" s="1"/>
  <c r="A433" i="26" s="1"/>
  <c r="A434" i="26" s="1"/>
  <c r="A435" i="26" s="1"/>
  <c r="A436" i="26" s="1"/>
  <c r="A437" i="26" l="1"/>
  <c r="A438" i="26" s="1"/>
  <c r="A439" i="26" s="1"/>
  <c r="A441" i="26" l="1"/>
  <c r="A442" i="26" s="1"/>
  <c r="A445" i="26" s="1"/>
  <c r="A447" i="26" s="1"/>
  <c r="A449" i="26" s="1"/>
  <c r="A450" i="26" s="1"/>
  <c r="A452" i="26" s="1"/>
  <c r="A453" i="26" s="1"/>
  <c r="A455" i="26" s="1"/>
  <c r="A457" i="26" s="1"/>
  <c r="A458" i="26" s="1"/>
  <c r="A459" i="26" s="1"/>
  <c r="A461" i="26" s="1"/>
  <c r="A462" i="26" s="1"/>
  <c r="A463" i="26" s="1"/>
  <c r="A465" i="26" s="1"/>
  <c r="A467" i="26" s="1"/>
  <c r="A468" i="26" s="1"/>
  <c r="A471" i="26" s="1"/>
  <c r="A472" i="26" s="1"/>
  <c r="A473" i="26" s="1"/>
  <c r="A474" i="26" s="1"/>
  <c r="A475" i="26" s="1"/>
  <c r="A478" i="26" l="1"/>
  <c r="A480" i="26" s="1"/>
  <c r="A481" i="26" s="1"/>
  <c r="A482" i="26" s="1"/>
  <c r="A483" i="26" s="1"/>
  <c r="A485" i="26" s="1"/>
  <c r="A487" i="26" s="1"/>
  <c r="A489" i="26" s="1"/>
  <c r="A491" i="26" s="1"/>
  <c r="A493" i="26" s="1"/>
  <c r="A495" i="26" s="1"/>
  <c r="A498" i="26" l="1"/>
  <c r="A501" i="26" s="1"/>
  <c r="A503" i="26" l="1"/>
  <c r="A504" i="26" s="1"/>
  <c r="A505" i="26" s="1"/>
  <c r="A506" i="26" s="1"/>
  <c r="A507" i="26" s="1"/>
  <c r="A508" i="26" s="1"/>
  <c r="A509" i="26" s="1"/>
  <c r="A510" i="26" s="1"/>
  <c r="A511" i="26" s="1"/>
  <c r="A512" i="26" s="1"/>
  <c r="A513" i="26" s="1"/>
  <c r="A514" i="26" s="1"/>
  <c r="A515" i="26" s="1"/>
  <c r="A516" i="26" s="1"/>
  <c r="A519" i="26" s="1"/>
  <c r="A520" i="26" s="1"/>
  <c r="A521" i="26" s="1"/>
  <c r="A522" i="26" s="1"/>
  <c r="A523" i="26" s="1"/>
  <c r="A524" i="26" s="1"/>
  <c r="A525" i="26" s="1"/>
  <c r="A526" i="26" s="1"/>
  <c r="A527" i="26" s="1"/>
  <c r="A528" i="26" s="1"/>
  <c r="A529" i="26" s="1"/>
  <c r="A530" i="26" s="1"/>
  <c r="A531" i="26" s="1"/>
  <c r="A532" i="26" s="1"/>
  <c r="A533" i="26" s="1"/>
  <c r="A534" i="26" s="1"/>
  <c r="A535" i="26" s="1"/>
  <c r="A536" i="26" s="1"/>
  <c r="A537" i="26" s="1"/>
  <c r="A538" i="26" s="1"/>
  <c r="A539" i="26" s="1"/>
  <c r="A540" i="26" s="1"/>
  <c r="A541" i="26" s="1"/>
  <c r="A542" i="26" s="1"/>
  <c r="A543" i="26" s="1"/>
  <c r="A544" i="26" s="1"/>
  <c r="A545" i="26" s="1"/>
  <c r="A546" i="26" s="1"/>
  <c r="A547" i="26" s="1"/>
  <c r="A548" i="26" s="1"/>
  <c r="A549" i="26" s="1"/>
  <c r="A550" i="26" s="1"/>
  <c r="A551" i="26" l="1"/>
  <c r="A552" i="26" s="1"/>
  <c r="A554" i="26" l="1"/>
  <c r="A555" i="26" s="1"/>
  <c r="A556" i="26" s="1"/>
  <c r="A558" i="26" s="1"/>
  <c r="A559" i="26" s="1"/>
  <c r="A560" i="26" s="1"/>
  <c r="A561" i="26" s="1"/>
  <c r="A562" i="26" l="1"/>
  <c r="A563" i="26" s="1"/>
  <c r="A564" i="26" s="1"/>
  <c r="A565" i="26" s="1"/>
  <c r="A566" i="26" s="1"/>
  <c r="A567" i="26" s="1"/>
  <c r="A568" i="26" l="1"/>
  <c r="A570" i="26" s="1"/>
  <c r="A571" i="26" l="1"/>
  <c r="A572" i="26" s="1"/>
  <c r="A573" i="26" s="1"/>
  <c r="A574" i="26" s="1"/>
  <c r="A575" i="26" s="1"/>
  <c r="A577" i="26" s="1"/>
  <c r="A578" i="26" s="1"/>
  <c r="A580" i="26" s="1"/>
  <c r="A581" i="26" s="1"/>
  <c r="A582" i="26" s="1"/>
  <c r="A584" i="26" s="1"/>
  <c r="A585" i="26" s="1"/>
  <c r="A587" i="26" s="1"/>
  <c r="A588" i="26" s="1"/>
  <c r="A590" i="26" s="1"/>
  <c r="A591" i="26" s="1"/>
  <c r="A592" i="26" s="1"/>
  <c r="A593" i="26" s="1"/>
  <c r="A594" i="26" s="1"/>
  <c r="A595" i="26" s="1"/>
  <c r="A596" i="26" s="1"/>
  <c r="A597" i="26" s="1"/>
  <c r="A598" i="26" s="1"/>
  <c r="A599" i="26" s="1"/>
  <c r="A600" i="26" s="1"/>
  <c r="A601" i="26" s="1"/>
  <c r="A602" i="26" s="1"/>
  <c r="A603" i="26" s="1"/>
  <c r="A605" i="26" s="1"/>
  <c r="A606" i="26" s="1"/>
  <c r="A607" i="26" l="1"/>
  <c r="A608" i="26" s="1"/>
  <c r="A609" i="26" l="1"/>
  <c r="A610" i="26" l="1"/>
  <c r="A611" i="26" l="1"/>
  <c r="A612" i="26" l="1"/>
  <c r="A613" i="26" l="1"/>
  <c r="A614" i="26" l="1"/>
  <c r="A615" i="26" l="1"/>
  <c r="A616" i="26" l="1"/>
  <c r="A617" i="26" l="1"/>
  <c r="A618" i="26" s="1"/>
  <c r="A619" i="26" s="1"/>
  <c r="A620" i="26" s="1"/>
  <c r="A621" i="26" s="1"/>
  <c r="A622" i="26" s="1"/>
  <c r="A623" i="26" s="1"/>
  <c r="A624" i="26" s="1"/>
  <c r="A625" i="26" s="1"/>
  <c r="A626" i="26" s="1"/>
  <c r="A627" i="26" s="1"/>
  <c r="A628" i="26" s="1"/>
  <c r="A629" i="26" s="1"/>
  <c r="A630" i="26" s="1"/>
  <c r="A631" i="26" s="1"/>
  <c r="A634" i="26" s="1"/>
  <c r="A635" i="26" s="1"/>
  <c r="A636" i="26" s="1"/>
  <c r="A637" i="26" s="1"/>
  <c r="A638" i="26" s="1"/>
  <c r="A639" i="26" s="1"/>
  <c r="A640" i="26" s="1"/>
  <c r="A642" i="26" s="1"/>
  <c r="A643" i="26" s="1"/>
  <c r="A644" i="26" s="1"/>
  <c r="A647" i="26" s="1"/>
  <c r="A648" i="26" s="1"/>
  <c r="A650" i="26" s="1"/>
  <c r="A651" i="26" s="1"/>
  <c r="A653" i="26" s="1"/>
  <c r="A654" i="26" s="1"/>
  <c r="A657" i="26" s="1"/>
  <c r="A658" i="26" s="1"/>
  <c r="A659" i="26" s="1"/>
  <c r="A660" i="26" s="1"/>
  <c r="A661" i="26" s="1"/>
  <c r="A662" i="26" l="1"/>
  <c r="A663" i="26" s="1"/>
  <c r="A664" i="26" s="1"/>
</calcChain>
</file>

<file path=xl/sharedStrings.xml><?xml version="1.0" encoding="utf-8"?>
<sst xmlns="http://schemas.openxmlformats.org/spreadsheetml/2006/main" count="747" uniqueCount="744">
  <si>
    <t>記入要領</t>
    <rPh sb="0" eb="2">
      <t>キニュウ</t>
    </rPh>
    <rPh sb="2" eb="4">
      <t>ヨウリョウ</t>
    </rPh>
    <phoneticPr fontId="4"/>
  </si>
  <si>
    <t>　貴社のシステム機能の詳細を確認させていただくため、下記の要領で記入をお願いします。</t>
    <rPh sb="1" eb="3">
      <t>キシャ</t>
    </rPh>
    <rPh sb="8" eb="10">
      <t>キノウ</t>
    </rPh>
    <rPh sb="11" eb="13">
      <t>ショウサイ</t>
    </rPh>
    <rPh sb="14" eb="16">
      <t>カクニン</t>
    </rPh>
    <rPh sb="26" eb="28">
      <t>カキ</t>
    </rPh>
    <rPh sb="29" eb="31">
      <t>ヨウリョウ</t>
    </rPh>
    <rPh sb="32" eb="34">
      <t>キニュウ</t>
    </rPh>
    <rPh sb="36" eb="37">
      <t>ネガ</t>
    </rPh>
    <phoneticPr fontId="3"/>
  </si>
  <si>
    <t>　なお、開発は全ての項目を実施するものとします。</t>
    <rPh sb="4" eb="6">
      <t>カイハツ</t>
    </rPh>
    <rPh sb="7" eb="8">
      <t>スベ</t>
    </rPh>
    <rPh sb="10" eb="12">
      <t>コウモク</t>
    </rPh>
    <rPh sb="13" eb="15">
      <t>ジッシ</t>
    </rPh>
    <phoneticPr fontId="4"/>
  </si>
  <si>
    <t>●</t>
    <phoneticPr fontId="4"/>
  </si>
  <si>
    <t>各項目ごとに、機能確認区分欄Ａ～Ｃのいずれかにチェック（数字の｢１｣）をお願いします。</t>
    <rPh sb="0" eb="1">
      <t>カク</t>
    </rPh>
    <rPh sb="1" eb="3">
      <t>コウモク</t>
    </rPh>
    <rPh sb="7" eb="9">
      <t>キノウ</t>
    </rPh>
    <rPh sb="9" eb="11">
      <t>カクニン</t>
    </rPh>
    <rPh sb="11" eb="13">
      <t>クブン</t>
    </rPh>
    <rPh sb="13" eb="14">
      <t>ラン</t>
    </rPh>
    <rPh sb="28" eb="30">
      <t>スウジ</t>
    </rPh>
    <rPh sb="37" eb="38">
      <t>ネガ</t>
    </rPh>
    <phoneticPr fontId="3"/>
  </si>
  <si>
    <t>なお、Ａ～Ｃの区分内容は下記のとおりとし、ＢもしくはＣに該当した場合は下記のとおり備考欄</t>
    <rPh sb="7" eb="9">
      <t>クブン</t>
    </rPh>
    <rPh sb="9" eb="11">
      <t>ナイヨウ</t>
    </rPh>
    <rPh sb="12" eb="14">
      <t>カキ</t>
    </rPh>
    <rPh sb="28" eb="30">
      <t>ガイトウ</t>
    </rPh>
    <rPh sb="32" eb="34">
      <t>バアイ</t>
    </rPh>
    <rPh sb="35" eb="37">
      <t>カキ</t>
    </rPh>
    <rPh sb="41" eb="43">
      <t>ビコウ</t>
    </rPh>
    <rPh sb="43" eb="44">
      <t>ラン</t>
    </rPh>
    <phoneticPr fontId="4"/>
  </si>
  <si>
    <t>への記入もあわせてお願いします。</t>
    <rPh sb="2" eb="4">
      <t>キニュウ</t>
    </rPh>
    <rPh sb="10" eb="11">
      <t>ネガ</t>
    </rPh>
    <phoneticPr fontId="4"/>
  </si>
  <si>
    <t>Ａ</t>
    <phoneticPr fontId="3"/>
  </si>
  <si>
    <t>パッケージにおいて標準としている機能である。</t>
    <rPh sb="9" eb="11">
      <t>ヒョウジュン</t>
    </rPh>
    <rPh sb="16" eb="18">
      <t>キノウ</t>
    </rPh>
    <phoneticPr fontId="3"/>
  </si>
  <si>
    <t>Ｂ</t>
    <phoneticPr fontId="3"/>
  </si>
  <si>
    <t>カスタマイズにより実現可能である。</t>
    <rPh sb="9" eb="11">
      <t>ジツゲン</t>
    </rPh>
    <rPh sb="11" eb="13">
      <t>カノウ</t>
    </rPh>
    <phoneticPr fontId="3"/>
  </si>
  <si>
    <t>（この場合、カスタマイズの概要と必要となる経費(税込)を備考欄に記入してください。）</t>
    <rPh sb="3" eb="5">
      <t>バアイ</t>
    </rPh>
    <rPh sb="13" eb="15">
      <t>ガイヨウ</t>
    </rPh>
    <rPh sb="16" eb="18">
      <t>ヒツヨウ</t>
    </rPh>
    <rPh sb="21" eb="23">
      <t>ケイヒ</t>
    </rPh>
    <rPh sb="24" eb="26">
      <t>ゼイコミ</t>
    </rPh>
    <phoneticPr fontId="4"/>
  </si>
  <si>
    <t>Ｃ</t>
    <phoneticPr fontId="3"/>
  </si>
  <si>
    <t>代替案にて実現可能である。</t>
    <rPh sb="0" eb="2">
      <t>ダイガエ</t>
    </rPh>
    <rPh sb="2" eb="3">
      <t>アン</t>
    </rPh>
    <rPh sb="5" eb="7">
      <t>ジツゲン</t>
    </rPh>
    <rPh sb="7" eb="9">
      <t>カノウ</t>
    </rPh>
    <phoneticPr fontId="3"/>
  </si>
  <si>
    <t>（この場合、代替案の概要と必要となる経費(税込)を備考欄に記入してください。）</t>
    <rPh sb="3" eb="5">
      <t>バアイ</t>
    </rPh>
    <rPh sb="6" eb="8">
      <t>ダイガエ</t>
    </rPh>
    <rPh sb="8" eb="9">
      <t>アン</t>
    </rPh>
    <phoneticPr fontId="4"/>
  </si>
  <si>
    <t>※　また、備考欄の記入に当たっては、別紙（Ａ４版で様式は任意とする。）に記入して提出しても</t>
    <rPh sb="5" eb="7">
      <t>ビコウ</t>
    </rPh>
    <rPh sb="7" eb="8">
      <t>ラン</t>
    </rPh>
    <rPh sb="9" eb="11">
      <t>キニュウ</t>
    </rPh>
    <rPh sb="12" eb="13">
      <t>ア</t>
    </rPh>
    <rPh sb="18" eb="20">
      <t>ベッシ</t>
    </rPh>
    <rPh sb="23" eb="24">
      <t>バン</t>
    </rPh>
    <rPh sb="25" eb="27">
      <t>ヨウシキ</t>
    </rPh>
    <rPh sb="28" eb="30">
      <t>ニンイ</t>
    </rPh>
    <rPh sb="36" eb="38">
      <t>キニュウ</t>
    </rPh>
    <rPh sb="40" eb="42">
      <t>テイシュツ</t>
    </rPh>
    <phoneticPr fontId="4"/>
  </si>
  <si>
    <t>　　差し支えないものとする。</t>
    <rPh sb="2" eb="3">
      <t>サ</t>
    </rPh>
    <rPh sb="4" eb="5">
      <t>ツカ</t>
    </rPh>
    <phoneticPr fontId="4"/>
  </si>
  <si>
    <t>貴社名</t>
    <rPh sb="0" eb="1">
      <t>キ</t>
    </rPh>
    <rPh sb="1" eb="3">
      <t>カイシャメイ</t>
    </rPh>
    <phoneticPr fontId="4"/>
  </si>
  <si>
    <t>項目</t>
    <rPh sb="0" eb="1">
      <t>コウ</t>
    </rPh>
    <rPh sb="1" eb="2">
      <t>モク</t>
    </rPh>
    <phoneticPr fontId="4"/>
  </si>
  <si>
    <t>機　　能　　要　　件</t>
    <rPh sb="0" eb="1">
      <t>キ</t>
    </rPh>
    <rPh sb="3" eb="4">
      <t>ノウ</t>
    </rPh>
    <rPh sb="6" eb="7">
      <t>ヨウ</t>
    </rPh>
    <rPh sb="9" eb="10">
      <t>ケン</t>
    </rPh>
    <phoneticPr fontId="4"/>
  </si>
  <si>
    <t>機能確認区分</t>
    <rPh sb="0" eb="2">
      <t>キノウ</t>
    </rPh>
    <rPh sb="2" eb="4">
      <t>カクニン</t>
    </rPh>
    <rPh sb="4" eb="6">
      <t>クブン</t>
    </rPh>
    <phoneticPr fontId="1"/>
  </si>
  <si>
    <t>備　　　考　　　欄</t>
    <rPh sb="0" eb="1">
      <t>ソナエ</t>
    </rPh>
    <rPh sb="4" eb="5">
      <t>コウ</t>
    </rPh>
    <rPh sb="8" eb="9">
      <t>ラン</t>
    </rPh>
    <phoneticPr fontId="3"/>
  </si>
  <si>
    <t>番号</t>
    <rPh sb="0" eb="2">
      <t>バンゴウ</t>
    </rPh>
    <phoneticPr fontId="4"/>
  </si>
  <si>
    <t>Ａ</t>
    <phoneticPr fontId="1"/>
  </si>
  <si>
    <t>Ｂ</t>
    <phoneticPr fontId="1"/>
  </si>
  <si>
    <t>対応プラットフォーム</t>
    <rPh sb="0" eb="2">
      <t>タイオウ</t>
    </rPh>
    <phoneticPr fontId="4"/>
  </si>
  <si>
    <t>データベース</t>
    <phoneticPr fontId="22"/>
  </si>
  <si>
    <t>データベースは、データを安定して管理するさまざまな機能はもちろん、データを活用・分析する機能まで、すべての機能がオールインワンで備わっていること。</t>
    <rPh sb="12" eb="14">
      <t>アンテイ</t>
    </rPh>
    <rPh sb="16" eb="18">
      <t>カンリ</t>
    </rPh>
    <rPh sb="25" eb="27">
      <t>キノウ</t>
    </rPh>
    <rPh sb="37" eb="39">
      <t>カツヨウ</t>
    </rPh>
    <rPh sb="40" eb="42">
      <t>ブンセキ</t>
    </rPh>
    <rPh sb="44" eb="46">
      <t>キノウ</t>
    </rPh>
    <rPh sb="53" eb="55">
      <t>キノウ</t>
    </rPh>
    <rPh sb="64" eb="65">
      <t>ソナ</t>
    </rPh>
    <phoneticPr fontId="4"/>
  </si>
  <si>
    <t>基本要求事項</t>
    <rPh sb="0" eb="2">
      <t>キホン</t>
    </rPh>
    <rPh sb="2" eb="4">
      <t>ヨウキュウ</t>
    </rPh>
    <rPh sb="4" eb="6">
      <t>ジコウ</t>
    </rPh>
    <phoneticPr fontId="4"/>
  </si>
  <si>
    <t>あらかじめクライアントＰＣにシステムをインストールすることなく、利用できる工夫がされていること。（Ｗｅｂ方式による運用等）</t>
    <phoneticPr fontId="1"/>
  </si>
  <si>
    <t>全銀協の金融機関マスタデータの更新（入替）に対応していること。</t>
    <phoneticPr fontId="1"/>
  </si>
  <si>
    <t>操作マニュアルは、オンラインマニュアルおよび製本されたマニュアル両方の提供ができること。</t>
    <phoneticPr fontId="22"/>
  </si>
  <si>
    <t>クライアントからアクセス可能なヘルプ機能を有していること。
ヘルプは印刷して提供可能なこと。</t>
    <rPh sb="12" eb="14">
      <t>カノウ</t>
    </rPh>
    <rPh sb="18" eb="20">
      <t>キノウ</t>
    </rPh>
    <rPh sb="21" eb="22">
      <t>ユウ</t>
    </rPh>
    <rPh sb="34" eb="36">
      <t>インサツ</t>
    </rPh>
    <rPh sb="38" eb="40">
      <t>テイキョウ</t>
    </rPh>
    <rPh sb="40" eb="42">
      <t>カノウ</t>
    </rPh>
    <phoneticPr fontId="22"/>
  </si>
  <si>
    <t>サーバの起動･停止、バックアップの取得等はスケジューリングにより自動化できること。</t>
    <phoneticPr fontId="4"/>
  </si>
  <si>
    <t>口座振替日などの入力ミスを防止するために、休日・年末年始・金融機関休日などをシステム上で管理できること。</t>
    <rPh sb="0" eb="2">
      <t>コウザ</t>
    </rPh>
    <rPh sb="2" eb="4">
      <t>フリカエ</t>
    </rPh>
    <rPh sb="4" eb="5">
      <t>ヒ</t>
    </rPh>
    <rPh sb="8" eb="10">
      <t>ニュウリョク</t>
    </rPh>
    <rPh sb="13" eb="15">
      <t>ボウシ</t>
    </rPh>
    <rPh sb="21" eb="23">
      <t>キュウジツ</t>
    </rPh>
    <rPh sb="24" eb="26">
      <t>ネンマツ</t>
    </rPh>
    <rPh sb="26" eb="28">
      <t>ネンシ</t>
    </rPh>
    <rPh sb="29" eb="31">
      <t>キンユウ</t>
    </rPh>
    <rPh sb="31" eb="33">
      <t>キカン</t>
    </rPh>
    <rPh sb="33" eb="35">
      <t>キュウジツ</t>
    </rPh>
    <rPh sb="42" eb="43">
      <t>ジョウ</t>
    </rPh>
    <rPh sb="44" eb="46">
      <t>カンリ</t>
    </rPh>
    <phoneticPr fontId="4"/>
  </si>
  <si>
    <t>業務量や業務範囲に応じてシステム変更することなく、クライアントの追加が容易にできること。</t>
    <rPh sb="0" eb="2">
      <t>ギョウム</t>
    </rPh>
    <rPh sb="2" eb="3">
      <t>リョウ</t>
    </rPh>
    <rPh sb="4" eb="6">
      <t>ギョウム</t>
    </rPh>
    <rPh sb="6" eb="8">
      <t>ハンイ</t>
    </rPh>
    <rPh sb="9" eb="10">
      <t>オウ</t>
    </rPh>
    <rPh sb="16" eb="18">
      <t>ヘンコウ</t>
    </rPh>
    <rPh sb="32" eb="34">
      <t>ツイカ</t>
    </rPh>
    <rPh sb="35" eb="37">
      <t>ヨウイ</t>
    </rPh>
    <phoneticPr fontId="1"/>
  </si>
  <si>
    <t>日本語文字コードについて、Unicodeに対応し、外字登録ができること。</t>
    <phoneticPr fontId="1"/>
  </si>
  <si>
    <t>外字を使用しているデータの一覧チェックリストが作成できること。</t>
    <rPh sb="0" eb="2">
      <t>ガイジ</t>
    </rPh>
    <rPh sb="3" eb="5">
      <t>シヨウ</t>
    </rPh>
    <rPh sb="13" eb="15">
      <t>イチラン</t>
    </rPh>
    <rPh sb="23" eb="25">
      <t>サクセイ</t>
    </rPh>
    <phoneticPr fontId="1"/>
  </si>
  <si>
    <t>メニュー画面は階層型で表示でき、職員毎に実行可能な処理を制限できること。</t>
    <rPh sb="16" eb="18">
      <t>ショクイン</t>
    </rPh>
    <rPh sb="20" eb="22">
      <t>ジッコウ</t>
    </rPh>
    <rPh sb="22" eb="24">
      <t>カノウ</t>
    </rPh>
    <rPh sb="28" eb="30">
      <t>セイゲン</t>
    </rPh>
    <phoneticPr fontId="4"/>
  </si>
  <si>
    <t>メニュー画面に管理者からのメッセージ表示ができること。</t>
    <rPh sb="4" eb="6">
      <t>ガメン</t>
    </rPh>
    <rPh sb="7" eb="10">
      <t>カンリシャ</t>
    </rPh>
    <rPh sb="18" eb="20">
      <t>ヒョウジ</t>
    </rPh>
    <phoneticPr fontId="22"/>
  </si>
  <si>
    <t>メニュー画面に他で処理実行している納付書作成等のバッチ処理状況が表示できること。</t>
    <rPh sb="4" eb="6">
      <t>ガメン</t>
    </rPh>
    <rPh sb="7" eb="8">
      <t>タ</t>
    </rPh>
    <rPh sb="9" eb="11">
      <t>ショリ</t>
    </rPh>
    <rPh sb="11" eb="13">
      <t>ジッコウ</t>
    </rPh>
    <rPh sb="17" eb="20">
      <t>ノウフショ</t>
    </rPh>
    <rPh sb="20" eb="22">
      <t>サクセイ</t>
    </rPh>
    <rPh sb="22" eb="23">
      <t>トウ</t>
    </rPh>
    <rPh sb="27" eb="29">
      <t>ショリ</t>
    </rPh>
    <rPh sb="29" eb="31">
      <t>ジョウキョウ</t>
    </rPh>
    <rPh sb="32" eb="34">
      <t>ヒョウジ</t>
    </rPh>
    <phoneticPr fontId="22"/>
  </si>
  <si>
    <t>職員間で個人宛メッセージの送受信が可能であること。
システム業務運用においての連絡やコミュニティツールとして活用。</t>
    <rPh sb="0" eb="2">
      <t>ショクイン</t>
    </rPh>
    <rPh sb="2" eb="3">
      <t>カン</t>
    </rPh>
    <rPh sb="30" eb="32">
      <t>ギョウム</t>
    </rPh>
    <rPh sb="32" eb="34">
      <t>ウンヨウ</t>
    </rPh>
    <rPh sb="39" eb="41">
      <t>レンラク</t>
    </rPh>
    <rPh sb="54" eb="56">
      <t>カツヨウ</t>
    </rPh>
    <phoneticPr fontId="22"/>
  </si>
  <si>
    <t>メニュー画面に処理イベント等が登録できる共通カレンダーがあり、登録されている処理がカレンダーより選択実行ができること。</t>
    <rPh sb="4" eb="6">
      <t>ガメン</t>
    </rPh>
    <rPh sb="7" eb="9">
      <t>ショリ</t>
    </rPh>
    <rPh sb="13" eb="14">
      <t>トウ</t>
    </rPh>
    <rPh sb="15" eb="17">
      <t>トウロク</t>
    </rPh>
    <rPh sb="20" eb="22">
      <t>キョウツウ</t>
    </rPh>
    <rPh sb="31" eb="33">
      <t>トウロク</t>
    </rPh>
    <rPh sb="38" eb="40">
      <t>ショリ</t>
    </rPh>
    <rPh sb="48" eb="50">
      <t>センタク</t>
    </rPh>
    <rPh sb="50" eb="52">
      <t>ジッコウ</t>
    </rPh>
    <phoneticPr fontId="22"/>
  </si>
  <si>
    <t>所属別（係別など）に実行可能な処理を制限できること。その際、職員毎の制限設定が優先されること。</t>
    <rPh sb="0" eb="2">
      <t>ショゾク</t>
    </rPh>
    <rPh sb="2" eb="3">
      <t>ベツ</t>
    </rPh>
    <rPh sb="28" eb="29">
      <t>サイ</t>
    </rPh>
    <rPh sb="30" eb="32">
      <t>ショクイン</t>
    </rPh>
    <rPh sb="32" eb="33">
      <t>ゴト</t>
    </rPh>
    <rPh sb="34" eb="36">
      <t>セイゲン</t>
    </rPh>
    <rPh sb="36" eb="38">
      <t>セッテイ</t>
    </rPh>
    <rPh sb="39" eb="41">
      <t>ユウセン</t>
    </rPh>
    <phoneticPr fontId="4"/>
  </si>
  <si>
    <t>ログオンアカウントおよびパスワード等で利用者を特定できること。</t>
    <phoneticPr fontId="1"/>
  </si>
  <si>
    <t>料金システム利用者ごとに個々の操作（ログオン、ログアウト、ログオン失敗、照会画面起動 等）のイベントログ管理ができ画面照会、一覧表、ＣＳＶへの出力ができること。</t>
    <rPh sb="0" eb="2">
      <t>リョウキン</t>
    </rPh>
    <rPh sb="12" eb="14">
      <t>ココ</t>
    </rPh>
    <rPh sb="15" eb="17">
      <t>ソウサ</t>
    </rPh>
    <rPh sb="36" eb="38">
      <t>ショウカイ</t>
    </rPh>
    <rPh sb="38" eb="40">
      <t>ガメン</t>
    </rPh>
    <rPh sb="40" eb="42">
      <t>キドウ</t>
    </rPh>
    <rPh sb="57" eb="59">
      <t>ガメン</t>
    </rPh>
    <rPh sb="59" eb="61">
      <t>ショウカイ</t>
    </rPh>
    <rPh sb="62" eb="64">
      <t>イチラン</t>
    </rPh>
    <rPh sb="64" eb="65">
      <t>ヒョウ</t>
    </rPh>
    <rPh sb="71" eb="73">
      <t>シュツリョク</t>
    </rPh>
    <phoneticPr fontId="1"/>
  </si>
  <si>
    <t>データの「参照記録」や「更新記録」が採取・管理可能で、個人情報へのアクセス記録が追跡できること。</t>
    <rPh sb="7" eb="9">
      <t>キロク</t>
    </rPh>
    <phoneticPr fontId="1"/>
  </si>
  <si>
    <t>使用者情報の修正を行った場合は、修正項目ごとに「修正者の特定」および「修正日時の追跡」ができること。</t>
    <rPh sb="0" eb="3">
      <t>シヨウシャ</t>
    </rPh>
    <phoneticPr fontId="1"/>
  </si>
  <si>
    <t>個人情報保護のため、ＥｘｃｅｌやＣＳＶファイルに書き出した場合も、「誰が」「いつ」「どこから」書き出したか履歴管理ができること。</t>
    <rPh sb="29" eb="31">
      <t>バアイ</t>
    </rPh>
    <rPh sb="34" eb="35">
      <t>ダレ</t>
    </rPh>
    <rPh sb="47" eb="48">
      <t>カ</t>
    </rPh>
    <rPh sb="49" eb="50">
      <t>ダ</t>
    </rPh>
    <phoneticPr fontId="1"/>
  </si>
  <si>
    <t>すべてのデータにおいて、新規作成日、最終更新日、更新時間、更新した職員が管理されていること。</t>
    <rPh sb="12" eb="14">
      <t>シンキ</t>
    </rPh>
    <phoneticPr fontId="1"/>
  </si>
  <si>
    <t>画面、帳票の主要項目名はシステムの改修することなく名称設定で変更可能となっていること。
（例：”開栓”、”閉栓”、”休止”などの名称等）</t>
    <rPh sb="0" eb="2">
      <t>ガメン</t>
    </rPh>
    <rPh sb="3" eb="5">
      <t>チョウヒョウ</t>
    </rPh>
    <rPh sb="6" eb="8">
      <t>シュヨウ</t>
    </rPh>
    <rPh sb="8" eb="10">
      <t>コウモク</t>
    </rPh>
    <rPh sb="10" eb="11">
      <t>メイ</t>
    </rPh>
    <rPh sb="17" eb="19">
      <t>カイシュウ</t>
    </rPh>
    <rPh sb="25" eb="27">
      <t>メイショウ</t>
    </rPh>
    <rPh sb="27" eb="29">
      <t>セッテイ</t>
    </rPh>
    <rPh sb="30" eb="32">
      <t>ヘンコウ</t>
    </rPh>
    <rPh sb="32" eb="34">
      <t>カノウ</t>
    </rPh>
    <rPh sb="45" eb="46">
      <t>レイ</t>
    </rPh>
    <rPh sb="48" eb="50">
      <t>カイセン</t>
    </rPh>
    <rPh sb="53" eb="55">
      <t>ヘイセン</t>
    </rPh>
    <rPh sb="58" eb="60">
      <t>キュウシ</t>
    </rPh>
    <rPh sb="64" eb="66">
      <t>メイショウ</t>
    </rPh>
    <rPh sb="66" eb="67">
      <t>トウ</t>
    </rPh>
    <phoneticPr fontId="1"/>
  </si>
  <si>
    <t>肩書、代表者名、公印についてはマスタ設定で変更可能なこと。
職務代理者期間についても対応可能なこと。</t>
    <rPh sb="0" eb="2">
      <t>カタガキ</t>
    </rPh>
    <rPh sb="3" eb="6">
      <t>ダイヒョウシャ</t>
    </rPh>
    <rPh sb="6" eb="7">
      <t>メイ</t>
    </rPh>
    <rPh sb="8" eb="10">
      <t>コウイン</t>
    </rPh>
    <rPh sb="18" eb="20">
      <t>セッテイ</t>
    </rPh>
    <rPh sb="21" eb="23">
      <t>ヘンコウ</t>
    </rPh>
    <rPh sb="23" eb="25">
      <t>カノウ</t>
    </rPh>
    <rPh sb="30" eb="32">
      <t>ショクム</t>
    </rPh>
    <rPh sb="32" eb="34">
      <t>ダイリ</t>
    </rPh>
    <rPh sb="34" eb="35">
      <t>シャ</t>
    </rPh>
    <rPh sb="35" eb="37">
      <t>キカン</t>
    </rPh>
    <rPh sb="42" eb="44">
      <t>タイオウ</t>
    </rPh>
    <rPh sb="44" eb="46">
      <t>カノウ</t>
    </rPh>
    <phoneticPr fontId="22"/>
  </si>
  <si>
    <t>使用者への各種通知書に記載する文書についてマスタ設定でき、変更も可能なこと。</t>
    <rPh sb="0" eb="2">
      <t>シヨウ</t>
    </rPh>
    <rPh sb="2" eb="3">
      <t>シャ</t>
    </rPh>
    <rPh sb="5" eb="7">
      <t>カクシュ</t>
    </rPh>
    <rPh sb="7" eb="9">
      <t>ツウチ</t>
    </rPh>
    <rPh sb="9" eb="10">
      <t>ショ</t>
    </rPh>
    <rPh sb="11" eb="13">
      <t>キサイ</t>
    </rPh>
    <rPh sb="15" eb="17">
      <t>ブンショ</t>
    </rPh>
    <rPh sb="24" eb="26">
      <t>セッテイ</t>
    </rPh>
    <rPh sb="29" eb="31">
      <t>ヘンコウ</t>
    </rPh>
    <rPh sb="32" eb="34">
      <t>カノウ</t>
    </rPh>
    <phoneticPr fontId="22"/>
  </si>
  <si>
    <t>所有者および管理会社の管理ができること。</t>
    <phoneticPr fontId="1"/>
  </si>
  <si>
    <t>複数会計および複数区域の管理ができること。</t>
    <rPh sb="0" eb="2">
      <t>フクスウ</t>
    </rPh>
    <rPh sb="2" eb="4">
      <t>カイケイ</t>
    </rPh>
    <rPh sb="7" eb="9">
      <t>フクスウ</t>
    </rPh>
    <rPh sb="9" eb="11">
      <t>クイキ</t>
    </rPh>
    <rPh sb="12" eb="14">
      <t>カンリ</t>
    </rPh>
    <phoneticPr fontId="1"/>
  </si>
  <si>
    <t>上水道、簡易水道、汚水(コミニティプラント)、公共下水道、農業集落排水の管理ができること。</t>
    <rPh sb="0" eb="3">
      <t>ジョウスイドウ</t>
    </rPh>
    <rPh sb="4" eb="6">
      <t>カンイ</t>
    </rPh>
    <rPh sb="6" eb="8">
      <t>スイドウ</t>
    </rPh>
    <rPh sb="9" eb="11">
      <t>オスイ</t>
    </rPh>
    <rPh sb="23" eb="25">
      <t>コウキョウ</t>
    </rPh>
    <rPh sb="25" eb="28">
      <t>ゲスイドウ</t>
    </rPh>
    <rPh sb="29" eb="31">
      <t>ノウギョウ</t>
    </rPh>
    <rPh sb="31" eb="33">
      <t>シュウラク</t>
    </rPh>
    <rPh sb="33" eb="35">
      <t>ハイスイ</t>
    </rPh>
    <rPh sb="36" eb="38">
      <t>カンリ</t>
    </rPh>
    <phoneticPr fontId="1"/>
  </si>
  <si>
    <t>水栓情報として「水道工事業者」「下水道工事業者」の管理ができること。</t>
    <rPh sb="0" eb="1">
      <t>ミズ</t>
    </rPh>
    <rPh sb="1" eb="2">
      <t>セン</t>
    </rPh>
    <rPh sb="2" eb="4">
      <t>ジョウホウ</t>
    </rPh>
    <rPh sb="8" eb="10">
      <t>スイドウ</t>
    </rPh>
    <rPh sb="10" eb="12">
      <t>コウジ</t>
    </rPh>
    <rPh sb="12" eb="14">
      <t>ギョウシャ</t>
    </rPh>
    <rPh sb="16" eb="19">
      <t>ゲスイドウ</t>
    </rPh>
    <rPh sb="19" eb="21">
      <t>コウジ</t>
    </rPh>
    <rPh sb="21" eb="23">
      <t>ギョウシャ</t>
    </rPh>
    <rPh sb="25" eb="27">
      <t>カンリ</t>
    </rPh>
    <phoneticPr fontId="1"/>
  </si>
  <si>
    <t>用途の変更年月日を管理でき、料金計算時に、新旧用途の日割り計算が行えること。</t>
    <rPh sb="14" eb="16">
      <t>リョウキン</t>
    </rPh>
    <rPh sb="16" eb="18">
      <t>ケイサン</t>
    </rPh>
    <rPh sb="18" eb="19">
      <t>ジ</t>
    </rPh>
    <rPh sb="21" eb="23">
      <t>シンキュウ</t>
    </rPh>
    <rPh sb="23" eb="25">
      <t>ヨウト</t>
    </rPh>
    <rPh sb="26" eb="28">
      <t>ヒワ</t>
    </rPh>
    <rPh sb="29" eb="31">
      <t>ケイサン</t>
    </rPh>
    <rPh sb="32" eb="33">
      <t>オコナ</t>
    </rPh>
    <phoneticPr fontId="1"/>
  </si>
  <si>
    <t>隔月検針/隔月調定、毎月検針/毎月調定の水栓施設単位による混在運用が可能であること。</t>
    <rPh sb="20" eb="21">
      <t>スイ</t>
    </rPh>
    <rPh sb="21" eb="22">
      <t>セン</t>
    </rPh>
    <rPh sb="22" eb="24">
      <t>シセツ</t>
    </rPh>
    <rPh sb="24" eb="26">
      <t>タンイ</t>
    </rPh>
    <rPh sb="29" eb="31">
      <t>コンザイ</t>
    </rPh>
    <rPh sb="31" eb="33">
      <t>ウンヨウ</t>
    </rPh>
    <rPh sb="34" eb="36">
      <t>カノウ</t>
    </rPh>
    <phoneticPr fontId="1"/>
  </si>
  <si>
    <t>お客様番号は、自動で付番できること。（手動または自動付番の運用設定が可能なこと）</t>
    <rPh sb="1" eb="3">
      <t>キャクサマ</t>
    </rPh>
    <rPh sb="7" eb="9">
      <t>ジドウ</t>
    </rPh>
    <rPh sb="19" eb="21">
      <t>シュドウ</t>
    </rPh>
    <rPh sb="24" eb="26">
      <t>ジドウ</t>
    </rPh>
    <rPh sb="26" eb="27">
      <t>フ</t>
    </rPh>
    <rPh sb="27" eb="28">
      <t>バン</t>
    </rPh>
    <rPh sb="29" eb="31">
      <t>ウンヨウ</t>
    </rPh>
    <rPh sb="31" eb="33">
      <t>セッテイ</t>
    </rPh>
    <rPh sb="34" eb="36">
      <t>カノウ</t>
    </rPh>
    <phoneticPr fontId="1"/>
  </si>
  <si>
    <t>転出により、転居先不明な場合は不明であることが明確に区別できること。また、必要に応じて転居先不明者の一覧表が作成できること。</t>
    <phoneticPr fontId="1"/>
  </si>
  <si>
    <t>下水排水量の算出対象とする使用量（上水、井戸、温泉、除外）は、施設ごと設定ができること。</t>
    <rPh sb="20" eb="22">
      <t>イド</t>
    </rPh>
    <phoneticPr fontId="4"/>
  </si>
  <si>
    <t>下水排水量から毎回減免する水量を個別に指定できること。</t>
    <rPh sb="0" eb="2">
      <t>ゲスイ</t>
    </rPh>
    <phoneticPr fontId="1"/>
  </si>
  <si>
    <t>複数のクライアントから、異動処理を行った場合も、同一施設や同一使用者に対して同時更新ができないなど、データの整合性が図れていること。</t>
    <phoneticPr fontId="4"/>
  </si>
  <si>
    <t>システム管理されている水栓・使用者情報のすべての項目について、修正前、修正後の内容が確認できること。また、変更した内容は一目で確認できる工夫をすること。</t>
    <rPh sb="4" eb="6">
      <t>カンリ</t>
    </rPh>
    <rPh sb="11" eb="13">
      <t>スイセン</t>
    </rPh>
    <rPh sb="14" eb="17">
      <t>シヨウシャ</t>
    </rPh>
    <rPh sb="17" eb="19">
      <t>ジョウホウ</t>
    </rPh>
    <rPh sb="24" eb="26">
      <t>コウモク</t>
    </rPh>
    <rPh sb="31" eb="33">
      <t>シュウセイ</t>
    </rPh>
    <rPh sb="33" eb="34">
      <t>マエ</t>
    </rPh>
    <rPh sb="35" eb="38">
      <t>シュウセイゴ</t>
    </rPh>
    <rPh sb="39" eb="41">
      <t>ナイヨウ</t>
    </rPh>
    <rPh sb="42" eb="44">
      <t>カクニン</t>
    </rPh>
    <rPh sb="53" eb="55">
      <t>ヘンコウ</t>
    </rPh>
    <rPh sb="57" eb="59">
      <t>ナイヨウ</t>
    </rPh>
    <rPh sb="60" eb="62">
      <t>ヒトメ</t>
    </rPh>
    <rPh sb="63" eb="65">
      <t>カクニン</t>
    </rPh>
    <rPh sb="68" eb="70">
      <t>クフウ</t>
    </rPh>
    <phoneticPr fontId="4"/>
  </si>
  <si>
    <t>データベースに対し、システム外でデータの抽出、更新実行機能を提供し、自庁にてデータ抽出やデータメンテナンスなども実行可能であること。</t>
    <rPh sb="7" eb="8">
      <t>タイ</t>
    </rPh>
    <rPh sb="14" eb="15">
      <t>ガイ</t>
    </rPh>
    <rPh sb="34" eb="35">
      <t>ジ</t>
    </rPh>
    <rPh sb="35" eb="36">
      <t>チョウ</t>
    </rPh>
    <rPh sb="56" eb="58">
      <t>ジッコウ</t>
    </rPh>
    <rPh sb="58" eb="60">
      <t>カノウ</t>
    </rPh>
    <phoneticPr fontId="4"/>
  </si>
  <si>
    <t>システム操作性・使い易さ</t>
    <rPh sb="4" eb="6">
      <t>ソウサ</t>
    </rPh>
    <rPh sb="6" eb="7">
      <t>セイ</t>
    </rPh>
    <rPh sb="8" eb="9">
      <t>ツカ</t>
    </rPh>
    <rPh sb="10" eb="11">
      <t>ヤス</t>
    </rPh>
    <phoneticPr fontId="4"/>
  </si>
  <si>
    <t>データ更新前の必須項目チェック・項目間論理チェックがされること。入力した値により画面表示を動的に変更されること。</t>
    <rPh sb="3" eb="5">
      <t>コウシン</t>
    </rPh>
    <rPh sb="5" eb="6">
      <t>マエ</t>
    </rPh>
    <rPh sb="7" eb="9">
      <t>ヒッス</t>
    </rPh>
    <rPh sb="9" eb="11">
      <t>コウモク</t>
    </rPh>
    <rPh sb="16" eb="19">
      <t>コウモクカン</t>
    </rPh>
    <rPh sb="19" eb="21">
      <t>ロンリ</t>
    </rPh>
    <rPh sb="32" eb="34">
      <t>ニュウリョク</t>
    </rPh>
    <rPh sb="36" eb="37">
      <t>アタイ</t>
    </rPh>
    <rPh sb="40" eb="42">
      <t>ガメン</t>
    </rPh>
    <rPh sb="42" eb="44">
      <t>ヒョウジ</t>
    </rPh>
    <rPh sb="45" eb="47">
      <t>ドウテキ</t>
    </rPh>
    <rPh sb="48" eb="50">
      <t>ヘンコウ</t>
    </rPh>
    <phoneticPr fontId="1"/>
  </si>
  <si>
    <t>項目入力時、カナ検索や一覧表示によりマスタの参照が可能で、コード表を確認することなく入力が行えること。</t>
    <phoneticPr fontId="22"/>
  </si>
  <si>
    <t>住所を入力する際に、郵便番号を入力することにより住所を自動表示するなど、入力の手間を省く配慮がされていること。</t>
    <phoneticPr fontId="1"/>
  </si>
  <si>
    <t>カナ検索は、前方一致（～で始まる）と部分一致（～を含む）および文字位置を指定した部分一致（ワイルドカード）検索が可能であること。</t>
    <rPh sb="31" eb="33">
      <t>モジ</t>
    </rPh>
    <rPh sb="33" eb="35">
      <t>イチ</t>
    </rPh>
    <rPh sb="36" eb="38">
      <t>シテイ</t>
    </rPh>
    <rPh sb="40" eb="42">
      <t>ブブン</t>
    </rPh>
    <rPh sb="42" eb="44">
      <t>イッチ</t>
    </rPh>
    <phoneticPr fontId="1"/>
  </si>
  <si>
    <t>氏名検索および住所方書検索は、「カナ」および「漢字」で検索が可能であること。</t>
    <rPh sb="0" eb="2">
      <t>シメイ</t>
    </rPh>
    <rPh sb="7" eb="9">
      <t>ジュウショ</t>
    </rPh>
    <rPh sb="9" eb="10">
      <t>カタ</t>
    </rPh>
    <rPh sb="10" eb="11">
      <t>カ</t>
    </rPh>
    <rPh sb="11" eb="13">
      <t>ケンサク</t>
    </rPh>
    <rPh sb="23" eb="25">
      <t>カンジ</t>
    </rPh>
    <phoneticPr fontId="1"/>
  </si>
  <si>
    <t>水栓情報や使用者情報は毎回検索をすることなく、前回の検索結果を元に、すべての照会・異動・発行処理（窓口業務に関わるすべての処理）を容易に呼び出せること。</t>
    <phoneticPr fontId="1"/>
  </si>
  <si>
    <t>検索履歴について、直近１００履歴まで表示され、そこから対象の使用者を呼び出しできること。
また、表示された履歴については操作職員に限定されていること。</t>
    <rPh sb="2" eb="4">
      <t>リレキ</t>
    </rPh>
    <rPh sb="9" eb="11">
      <t>チョッキン</t>
    </rPh>
    <rPh sb="14" eb="16">
      <t>リレキ</t>
    </rPh>
    <rPh sb="18" eb="20">
      <t>ヒョウジ</t>
    </rPh>
    <rPh sb="27" eb="29">
      <t>タイショウ</t>
    </rPh>
    <rPh sb="30" eb="33">
      <t>シヨウシャ</t>
    </rPh>
    <rPh sb="34" eb="35">
      <t>ヨ</t>
    </rPh>
    <rPh sb="36" eb="37">
      <t>ダ</t>
    </rPh>
    <rPh sb="48" eb="50">
      <t>ヒョウジ</t>
    </rPh>
    <rPh sb="53" eb="55">
      <t>リレキ</t>
    </rPh>
    <rPh sb="60" eb="62">
      <t>ソウサ</t>
    </rPh>
    <rPh sb="62" eb="64">
      <t>ショクイン</t>
    </rPh>
    <rPh sb="65" eb="67">
      <t>ゲンテイ</t>
    </rPh>
    <phoneticPr fontId="1"/>
  </si>
  <si>
    <t>同水栓で使用者の入退去があるケース等を考慮し、検索時に、全使用者の表示、もしくは、最新の使用者のみの表示の両方が可能となっていること。</t>
    <phoneticPr fontId="1"/>
  </si>
  <si>
    <t>抽出した結果について、並び順の変更を一覧表示画面にて行えること。</t>
    <rPh sb="0" eb="2">
      <t>チュウシュツ</t>
    </rPh>
    <rPh sb="4" eb="6">
      <t>ケッカ</t>
    </rPh>
    <rPh sb="11" eb="12">
      <t>ナラ</t>
    </rPh>
    <rPh sb="13" eb="14">
      <t>ジュン</t>
    </rPh>
    <rPh sb="15" eb="17">
      <t>ヘンコウ</t>
    </rPh>
    <rPh sb="18" eb="20">
      <t>イチラン</t>
    </rPh>
    <rPh sb="20" eb="22">
      <t>ヒョウジ</t>
    </rPh>
    <rPh sb="22" eb="24">
      <t>ガメン</t>
    </rPh>
    <rPh sb="26" eb="27">
      <t>オコナ</t>
    </rPh>
    <phoneticPr fontId="1"/>
  </si>
  <si>
    <t>水栓や使用者情報の変更途中で、電話問い合わせなどで中座した場合にも、どこまで変更したかが明確に判断できる工夫がされていること。</t>
    <phoneticPr fontId="22"/>
  </si>
  <si>
    <t>水栓状態（開栓中、閉栓中、休止中、廃止、停水中）については、すべて照会画面で表示され容易に確認可能であること。</t>
    <phoneticPr fontId="1"/>
  </si>
  <si>
    <t>使用者の金融機関情報を入力するとき、指定金融機関や収納取扱金融機関以外は入力できないようにチェックされていること。</t>
    <rPh sb="0" eb="3">
      <t>シヨウシャ</t>
    </rPh>
    <rPh sb="4" eb="6">
      <t>キンユウ</t>
    </rPh>
    <rPh sb="6" eb="8">
      <t>キカン</t>
    </rPh>
    <rPh sb="8" eb="10">
      <t>ジョウホウ</t>
    </rPh>
    <rPh sb="11" eb="13">
      <t>ニュウリョク</t>
    </rPh>
    <rPh sb="18" eb="20">
      <t>シテイ</t>
    </rPh>
    <rPh sb="20" eb="22">
      <t>キンユウ</t>
    </rPh>
    <rPh sb="22" eb="24">
      <t>キカン</t>
    </rPh>
    <rPh sb="25" eb="27">
      <t>シュウノウ</t>
    </rPh>
    <rPh sb="29" eb="30">
      <t>キン</t>
    </rPh>
    <phoneticPr fontId="1"/>
  </si>
  <si>
    <t>業務運用におけるノウハウや注意事項などについて、ユーザが参照できるよう、個々の画面別に業務運用メモを登録・閲覧できるようになっていること。</t>
    <rPh sb="0" eb="2">
      <t>ギョウム</t>
    </rPh>
    <rPh sb="2" eb="4">
      <t>ウンヨウ</t>
    </rPh>
    <rPh sb="13" eb="15">
      <t>チュウイ</t>
    </rPh>
    <rPh sb="15" eb="17">
      <t>ジコウ</t>
    </rPh>
    <rPh sb="28" eb="30">
      <t>サンショウ</t>
    </rPh>
    <rPh sb="36" eb="38">
      <t>ココ</t>
    </rPh>
    <rPh sb="39" eb="41">
      <t>ガメン</t>
    </rPh>
    <rPh sb="41" eb="42">
      <t>ベツ</t>
    </rPh>
    <rPh sb="43" eb="45">
      <t>ギョウム</t>
    </rPh>
    <rPh sb="45" eb="47">
      <t>ウンヨウ</t>
    </rPh>
    <rPh sb="50" eb="52">
      <t>トウロク</t>
    </rPh>
    <rPh sb="53" eb="55">
      <t>エツラン</t>
    </rPh>
    <phoneticPr fontId="1"/>
  </si>
  <si>
    <t>掲示板機能によりシステム管理者からのメッセージが、指定日に表示されること。また指定日に、自動的に非表示になること。</t>
    <phoneticPr fontId="1"/>
  </si>
  <si>
    <t>帳票印刷</t>
    <rPh sb="0" eb="2">
      <t>チョウヒョウ</t>
    </rPh>
    <rPh sb="2" eb="4">
      <t>インサツ</t>
    </rPh>
    <phoneticPr fontId="4"/>
  </si>
  <si>
    <t>印刷の際、プレビュー画面により印刷結果、印刷量を確認でき、帳票等の用紙サイズを容易に変更できること。</t>
    <rPh sb="0" eb="2">
      <t>インサツ</t>
    </rPh>
    <rPh sb="3" eb="4">
      <t>サイ</t>
    </rPh>
    <rPh sb="10" eb="12">
      <t>ガメン</t>
    </rPh>
    <rPh sb="15" eb="17">
      <t>インサツ</t>
    </rPh>
    <rPh sb="17" eb="19">
      <t>ケッカ</t>
    </rPh>
    <rPh sb="20" eb="22">
      <t>インサツ</t>
    </rPh>
    <rPh sb="22" eb="23">
      <t>リョウ</t>
    </rPh>
    <rPh sb="24" eb="26">
      <t>カクニン</t>
    </rPh>
    <rPh sb="29" eb="32">
      <t>チョウヒョウトウ</t>
    </rPh>
    <rPh sb="33" eb="35">
      <t>ヨウシ</t>
    </rPh>
    <rPh sb="39" eb="41">
      <t>ヨウイ</t>
    </rPh>
    <rPh sb="42" eb="44">
      <t>ヘンコウ</t>
    </rPh>
    <phoneticPr fontId="1"/>
  </si>
  <si>
    <t>使用者に対して発行した通知書類については、一括出力、窓口発行にかかわらず、発行日、発行時間、発行者の管理および照会ができること。</t>
    <rPh sb="0" eb="3">
      <t>シヨウシャ</t>
    </rPh>
    <rPh sb="4" eb="5">
      <t>タイ</t>
    </rPh>
    <rPh sb="7" eb="9">
      <t>ハッコウ</t>
    </rPh>
    <rPh sb="11" eb="13">
      <t>ツウチ</t>
    </rPh>
    <rPh sb="13" eb="15">
      <t>ショルイ</t>
    </rPh>
    <phoneticPr fontId="1"/>
  </si>
  <si>
    <t>郵便物の宛先をバーコード化した、カスタマバーコードの出力ができること。</t>
    <phoneticPr fontId="1"/>
  </si>
  <si>
    <t>すべての帳票はＰＤＦ形式で保存が可能であること。また、Excel形式の出力も可能であること。</t>
    <phoneticPr fontId="4"/>
  </si>
  <si>
    <t>日次資料及び統計資料については、過去日も含め、日付を指定することにより指定日時点での調定と収納の集計件数や金額を出力できること。</t>
    <rPh sb="0" eb="2">
      <t>ニチジ</t>
    </rPh>
    <rPh sb="2" eb="4">
      <t>シリョウ</t>
    </rPh>
    <rPh sb="4" eb="5">
      <t>オヨ</t>
    </rPh>
    <rPh sb="6" eb="8">
      <t>トウケイ</t>
    </rPh>
    <rPh sb="8" eb="10">
      <t>シリョウ</t>
    </rPh>
    <rPh sb="16" eb="18">
      <t>カコ</t>
    </rPh>
    <rPh sb="18" eb="19">
      <t>ビ</t>
    </rPh>
    <rPh sb="20" eb="21">
      <t>フク</t>
    </rPh>
    <rPh sb="23" eb="25">
      <t>ヒヅケ</t>
    </rPh>
    <rPh sb="26" eb="28">
      <t>シテイ</t>
    </rPh>
    <rPh sb="35" eb="37">
      <t>シテイ</t>
    </rPh>
    <rPh sb="37" eb="38">
      <t>ビ</t>
    </rPh>
    <rPh sb="38" eb="40">
      <t>ジテン</t>
    </rPh>
    <rPh sb="42" eb="44">
      <t>チョウテイ</t>
    </rPh>
    <rPh sb="45" eb="47">
      <t>シュウノウ</t>
    </rPh>
    <rPh sb="48" eb="50">
      <t>シュウケイ</t>
    </rPh>
    <rPh sb="50" eb="52">
      <t>ケンスウ</t>
    </rPh>
    <rPh sb="53" eb="55">
      <t>キンガク</t>
    </rPh>
    <rPh sb="56" eb="58">
      <t>シュツリョク</t>
    </rPh>
    <phoneticPr fontId="1"/>
  </si>
  <si>
    <t>上記により、督促状、催告書、給水停止予告書、給水停止執行書の発行した対象者については、一覧を出力でき、発行者一覧を保存できること。</t>
    <rPh sb="0" eb="2">
      <t>ジョウキ</t>
    </rPh>
    <rPh sb="34" eb="37">
      <t>タイショウシャ</t>
    </rPh>
    <rPh sb="43" eb="45">
      <t>イチラン</t>
    </rPh>
    <rPh sb="46" eb="48">
      <t>シュツリョク</t>
    </rPh>
    <rPh sb="51" eb="54">
      <t>ハッコウシャ</t>
    </rPh>
    <rPh sb="54" eb="56">
      <t>イチラン</t>
    </rPh>
    <rPh sb="57" eb="59">
      <t>ホゾン</t>
    </rPh>
    <phoneticPr fontId="1"/>
  </si>
  <si>
    <t>外部帳票の年度、年表記は”元”年表記対応であること。</t>
    <rPh sb="0" eb="2">
      <t>ガイブ</t>
    </rPh>
    <rPh sb="5" eb="7">
      <t>ネンド</t>
    </rPh>
    <rPh sb="8" eb="9">
      <t>ネン</t>
    </rPh>
    <rPh sb="9" eb="11">
      <t>ヒョウキ</t>
    </rPh>
    <phoneticPr fontId="22"/>
  </si>
  <si>
    <t>照会・異動業務に関する事項</t>
    <rPh sb="0" eb="2">
      <t>ショウカイ</t>
    </rPh>
    <rPh sb="3" eb="5">
      <t>イドウ</t>
    </rPh>
    <rPh sb="5" eb="7">
      <t>ギョウム</t>
    </rPh>
    <rPh sb="8" eb="9">
      <t>カン</t>
    </rPh>
    <rPh sb="11" eb="13">
      <t>ジコウ</t>
    </rPh>
    <phoneticPr fontId="22"/>
  </si>
  <si>
    <t>1.照会処理</t>
    <rPh sb="2" eb="4">
      <t>ショウカイ</t>
    </rPh>
    <rPh sb="4" eb="6">
      <t>ショリ</t>
    </rPh>
    <phoneticPr fontId="4"/>
  </si>
  <si>
    <t>メモについて、「滞納」「検針」等の区分を設けることにより、参照できる職員の制限が可能なこと。
また、水栓（施設）に対してのメモと使用者に対してのメモを使い分けできること。</t>
    <rPh sb="8" eb="10">
      <t>タイノウ</t>
    </rPh>
    <rPh sb="12" eb="14">
      <t>ケンシン</t>
    </rPh>
    <rPh sb="15" eb="16">
      <t>ナド</t>
    </rPh>
    <rPh sb="17" eb="19">
      <t>クブン</t>
    </rPh>
    <rPh sb="20" eb="21">
      <t>モウ</t>
    </rPh>
    <rPh sb="29" eb="31">
      <t>サンショウ</t>
    </rPh>
    <rPh sb="34" eb="36">
      <t>ショクイン</t>
    </rPh>
    <rPh sb="37" eb="39">
      <t>セイゲン</t>
    </rPh>
    <rPh sb="40" eb="42">
      <t>カノウ</t>
    </rPh>
    <rPh sb="50" eb="52">
      <t>スイセン</t>
    </rPh>
    <rPh sb="53" eb="55">
      <t>シセツ</t>
    </rPh>
    <rPh sb="57" eb="58">
      <t>タイ</t>
    </rPh>
    <rPh sb="64" eb="67">
      <t>シヨウシャ</t>
    </rPh>
    <rPh sb="68" eb="69">
      <t>タイ</t>
    </rPh>
    <rPh sb="75" eb="76">
      <t>ツカ</t>
    </rPh>
    <rPh sb="77" eb="78">
      <t>ワ</t>
    </rPh>
    <phoneticPr fontId="1"/>
  </si>
  <si>
    <t>水栓・使用者ごとのメモを対象にキーワード検索をして、該当したメモを保持する水栓・使用者を一覧で表示できること。</t>
    <rPh sb="12" eb="14">
      <t>タイショウ</t>
    </rPh>
    <rPh sb="20" eb="22">
      <t>ケンサク</t>
    </rPh>
    <rPh sb="26" eb="28">
      <t>ガイトウ</t>
    </rPh>
    <rPh sb="33" eb="35">
      <t>ホジ</t>
    </rPh>
    <rPh sb="44" eb="46">
      <t>イチラン</t>
    </rPh>
    <rPh sb="47" eb="49">
      <t>ヒョウジ</t>
    </rPh>
    <phoneticPr fontId="22"/>
  </si>
  <si>
    <t>使用者ごとの調定収納状況明細を最新の調定分から表示し、未収月だけに絞ったり年度毎の合計も照会できること。</t>
    <rPh sb="37" eb="39">
      <t>ネンド</t>
    </rPh>
    <rPh sb="39" eb="40">
      <t>ゴト</t>
    </rPh>
    <rPh sb="41" eb="43">
      <t>ゴウケイ</t>
    </rPh>
    <phoneticPr fontId="1"/>
  </si>
  <si>
    <t>納付書、給水証明書、収納証明書、使用開始変更届出書など発行処理が照会画面から可能で、再検索することなく行うことができること。</t>
    <rPh sb="4" eb="6">
      <t>キュウスイ</t>
    </rPh>
    <rPh sb="10" eb="12">
      <t>シュウノウ</t>
    </rPh>
    <rPh sb="12" eb="15">
      <t>ショウメイショ</t>
    </rPh>
    <rPh sb="16" eb="18">
      <t>シヨウ</t>
    </rPh>
    <rPh sb="18" eb="20">
      <t>カイシ</t>
    </rPh>
    <rPh sb="20" eb="22">
      <t>ヘンコウ</t>
    </rPh>
    <rPh sb="22" eb="25">
      <t>トドケデショ</t>
    </rPh>
    <phoneticPr fontId="1"/>
  </si>
  <si>
    <t>仮消し込み分やコンビニ収納情報（速報、確報、取消情報）が照会できること。</t>
    <phoneticPr fontId="1"/>
  </si>
  <si>
    <t>自己破産や住所不定などで、請求不能な分についても、別途入力した不納欠損認定情報を月別に照会できること。</t>
  </si>
  <si>
    <t>過去の検針結果（検針日、前回指針、今回指針、検満水量、検針時調定額、当初調定額等）の照会ができること。</t>
    <phoneticPr fontId="1"/>
  </si>
  <si>
    <t>調定確定時の、下水使用有無や口径、用途、納付区分の照会ができること。また、何ヶ月計算かも照会ができること。</t>
    <rPh sb="37" eb="40">
      <t>ナンカゲツ</t>
    </rPh>
    <rPh sb="40" eb="42">
      <t>ケイサン</t>
    </rPh>
    <rPh sb="44" eb="46">
      <t>ショウカイ</t>
    </rPh>
    <phoneticPr fontId="1"/>
  </si>
  <si>
    <t>収納時の納付区分（一般納付、口座振替等）の照会ができること。また、一般納付の場合は収納種別（納付書による収納、督促状による収納等）が照会できること。</t>
    <phoneticPr fontId="1"/>
  </si>
  <si>
    <t>納付情報は、修正前の口座情報などが容易に照会できるよう、使用者情報の照会画面等に履歴表示ができること。</t>
    <rPh sb="0" eb="2">
      <t>ノウフ</t>
    </rPh>
    <rPh sb="2" eb="4">
      <t>ジョウホウ</t>
    </rPh>
    <rPh sb="6" eb="9">
      <t>シュウセイマエ</t>
    </rPh>
    <rPh sb="10" eb="12">
      <t>コウザ</t>
    </rPh>
    <rPh sb="12" eb="14">
      <t>ジョウホウ</t>
    </rPh>
    <rPh sb="17" eb="19">
      <t>ヨウイ</t>
    </rPh>
    <rPh sb="20" eb="22">
      <t>ショウカイ</t>
    </rPh>
    <rPh sb="28" eb="31">
      <t>シヨウシャ</t>
    </rPh>
    <rPh sb="31" eb="33">
      <t>ジョウホウ</t>
    </rPh>
    <rPh sb="34" eb="36">
      <t>ショウカイ</t>
    </rPh>
    <rPh sb="36" eb="38">
      <t>ガメン</t>
    </rPh>
    <rPh sb="38" eb="39">
      <t>トウ</t>
    </rPh>
    <rPh sb="40" eb="42">
      <t>リレキ</t>
    </rPh>
    <rPh sb="42" eb="44">
      <t>ヒョウジ</t>
    </rPh>
    <phoneticPr fontId="4"/>
  </si>
  <si>
    <t>口座振替が不能となった場合、照会画面で確認できること。また、理由も確認できること。</t>
    <rPh sb="0" eb="2">
      <t>コウザ</t>
    </rPh>
    <rPh sb="2" eb="4">
      <t>フリカエ</t>
    </rPh>
    <rPh sb="5" eb="7">
      <t>フノウ</t>
    </rPh>
    <rPh sb="11" eb="13">
      <t>バアイ</t>
    </rPh>
    <rPh sb="14" eb="16">
      <t>ショウカイ</t>
    </rPh>
    <rPh sb="16" eb="18">
      <t>ガメン</t>
    </rPh>
    <rPh sb="19" eb="21">
      <t>カクニン</t>
    </rPh>
    <rPh sb="30" eb="32">
      <t>リユウ</t>
    </rPh>
    <rPh sb="33" eb="35">
      <t>カクニン</t>
    </rPh>
    <phoneticPr fontId="4"/>
  </si>
  <si>
    <t>口座振替依頼中であることが、照会画面で確認できること。また、収納処理が完了するまでは「口座依頼中」とすること。</t>
    <rPh sb="0" eb="2">
      <t>コウザ</t>
    </rPh>
    <rPh sb="2" eb="4">
      <t>フリカエ</t>
    </rPh>
    <rPh sb="4" eb="7">
      <t>イライチュウ</t>
    </rPh>
    <rPh sb="14" eb="16">
      <t>ショウカイ</t>
    </rPh>
    <rPh sb="16" eb="18">
      <t>ガメン</t>
    </rPh>
    <rPh sb="19" eb="21">
      <t>カクニン</t>
    </rPh>
    <rPh sb="30" eb="32">
      <t>シュウノウ</t>
    </rPh>
    <rPh sb="32" eb="34">
      <t>ショリ</t>
    </rPh>
    <rPh sb="35" eb="37">
      <t>カンリョウ</t>
    </rPh>
    <rPh sb="43" eb="45">
      <t>コウザ</t>
    </rPh>
    <rPh sb="45" eb="48">
      <t>イライチュウ</t>
    </rPh>
    <phoneticPr fontId="4"/>
  </si>
  <si>
    <t>充当または、還付履歴の照会ができること。</t>
    <phoneticPr fontId="1"/>
  </si>
  <si>
    <t>充当または還付前であれば、預り金（還付予定金）、前受金（充当予定金）の照会ができること。また、預り金、前受金の発生日も照会できること。</t>
    <phoneticPr fontId="1"/>
  </si>
  <si>
    <t>使用者に関する情報共有ができるようメモ機能を有していること。なお、メモは日付ごとに時系列で管理し、メモに対する補足説明もディスカッション形式（スレッド表示）で管理できること。</t>
    <rPh sb="36" eb="38">
      <t>ヒヅケ</t>
    </rPh>
    <rPh sb="41" eb="44">
      <t>ジケイレツ</t>
    </rPh>
    <rPh sb="45" eb="47">
      <t>カンリ</t>
    </rPh>
    <rPh sb="52" eb="53">
      <t>タイ</t>
    </rPh>
    <rPh sb="55" eb="57">
      <t>ホソク</t>
    </rPh>
    <rPh sb="57" eb="59">
      <t>セツメイ</t>
    </rPh>
    <rPh sb="68" eb="70">
      <t>ケイシキ</t>
    </rPh>
    <rPh sb="75" eb="77">
      <t>ヒョウジ</t>
    </rPh>
    <rPh sb="79" eb="81">
      <t>カンリ</t>
    </rPh>
    <phoneticPr fontId="1"/>
  </si>
  <si>
    <t>使用者に関する情報共有ができるようメモ機能を有していること。メモは同一登録者、同一登録日で複数の異なるメモを登録できること。</t>
    <rPh sb="33" eb="35">
      <t>ドウイツ</t>
    </rPh>
    <rPh sb="35" eb="37">
      <t>トウロク</t>
    </rPh>
    <rPh sb="37" eb="38">
      <t>シャ</t>
    </rPh>
    <rPh sb="39" eb="41">
      <t>ドウイツ</t>
    </rPh>
    <rPh sb="41" eb="43">
      <t>トウロク</t>
    </rPh>
    <rPh sb="43" eb="44">
      <t>ビ</t>
    </rPh>
    <rPh sb="45" eb="47">
      <t>フクスウ</t>
    </rPh>
    <rPh sb="48" eb="49">
      <t>コト</t>
    </rPh>
    <rPh sb="54" eb="56">
      <t>トウロク</t>
    </rPh>
    <phoneticPr fontId="1"/>
  </si>
  <si>
    <t>すべての照会画面でメモおよび滞納整理記録が入力されているか否かが一目でわかる工夫がされていること。</t>
    <rPh sb="14" eb="16">
      <t>タイノウ</t>
    </rPh>
    <rPh sb="16" eb="18">
      <t>セイリ</t>
    </rPh>
    <rPh sb="18" eb="20">
      <t>キロク</t>
    </rPh>
    <rPh sb="21" eb="23">
      <t>ニュウリョク</t>
    </rPh>
    <rPh sb="29" eb="30">
      <t>イナ</t>
    </rPh>
    <rPh sb="32" eb="34">
      <t>ヒトメ</t>
    </rPh>
    <rPh sb="38" eb="40">
      <t>クフウ</t>
    </rPh>
    <phoneticPr fontId="1"/>
  </si>
  <si>
    <t>照会画面からもメモおよび滞納整理記録が入力できること。</t>
    <rPh sb="12" eb="14">
      <t>タイノウ</t>
    </rPh>
    <rPh sb="14" eb="16">
      <t>セイリ</t>
    </rPh>
    <rPh sb="16" eb="18">
      <t>キロク</t>
    </rPh>
    <rPh sb="19" eb="21">
      <t>ニュウリョク</t>
    </rPh>
    <phoneticPr fontId="1"/>
  </si>
  <si>
    <t>検索値を入力することで、入力された全メモ内容および滞納整理記録から該当した文字列が見つかったメモを一覧表示等を行い、一覧表示画面から選択することでメモの照会ができること。</t>
    <rPh sb="25" eb="27">
      <t>タイノウ</t>
    </rPh>
    <rPh sb="27" eb="29">
      <t>セイリ</t>
    </rPh>
    <rPh sb="29" eb="31">
      <t>キロク</t>
    </rPh>
    <rPh sb="53" eb="54">
      <t>トウ</t>
    </rPh>
    <rPh sb="55" eb="56">
      <t>オコナ</t>
    </rPh>
    <rPh sb="58" eb="60">
      <t>イチラン</t>
    </rPh>
    <rPh sb="60" eb="62">
      <t>ヒョウジ</t>
    </rPh>
    <rPh sb="62" eb="64">
      <t>ガメン</t>
    </rPh>
    <rPh sb="76" eb="78">
      <t>ショウカイ</t>
    </rPh>
    <phoneticPr fontId="1"/>
  </si>
  <si>
    <t>使用者メモ情報からCSVファイルにて出力でき、交渉履歴等のファイリングが行えるよう考慮されていること。</t>
    <rPh sb="0" eb="3">
      <t>シヨウシャ</t>
    </rPh>
    <rPh sb="5" eb="7">
      <t>ジョウホウ</t>
    </rPh>
    <rPh sb="18" eb="20">
      <t>シュツリョク</t>
    </rPh>
    <rPh sb="23" eb="25">
      <t>コウショウ</t>
    </rPh>
    <rPh sb="25" eb="27">
      <t>リレキ</t>
    </rPh>
    <rPh sb="27" eb="28">
      <t>トウ</t>
    </rPh>
    <rPh sb="36" eb="37">
      <t>オコナ</t>
    </rPh>
    <rPh sb="41" eb="43">
      <t>コウリョ</t>
    </rPh>
    <phoneticPr fontId="1"/>
  </si>
  <si>
    <t>照会画面に、集金員（滞納整理員）コードおよび名前が表示されること。</t>
    <phoneticPr fontId="1"/>
  </si>
  <si>
    <t>予約については、転居精算予約や再開栓予約ともに、月別、日別、時間別に予約件数の照会ができること。</t>
    <rPh sb="0" eb="2">
      <t>ヨヤク</t>
    </rPh>
    <phoneticPr fontId="1"/>
  </si>
  <si>
    <t>照会処理にて呼び出した使用者の画面より、使用者情報を引き継いで、詳細なデータ閲覧画面や開閉栓等異動業務、調定更正業務への連携展開が行えること。</t>
    <rPh sb="0" eb="2">
      <t>ショウカイ</t>
    </rPh>
    <rPh sb="2" eb="4">
      <t>ショリ</t>
    </rPh>
    <rPh sb="6" eb="7">
      <t>ヨ</t>
    </rPh>
    <rPh sb="8" eb="9">
      <t>ダ</t>
    </rPh>
    <rPh sb="11" eb="14">
      <t>シヨウシャ</t>
    </rPh>
    <rPh sb="15" eb="17">
      <t>ガメン</t>
    </rPh>
    <rPh sb="26" eb="27">
      <t>ヒ</t>
    </rPh>
    <rPh sb="28" eb="29">
      <t>ツ</t>
    </rPh>
    <rPh sb="32" eb="34">
      <t>ショウサイ</t>
    </rPh>
    <rPh sb="38" eb="40">
      <t>エツラン</t>
    </rPh>
    <rPh sb="40" eb="42">
      <t>ガメン</t>
    </rPh>
    <rPh sb="43" eb="45">
      <t>カイヘイ</t>
    </rPh>
    <rPh sb="45" eb="46">
      <t>セン</t>
    </rPh>
    <rPh sb="46" eb="47">
      <t>トウ</t>
    </rPh>
    <rPh sb="47" eb="49">
      <t>イドウ</t>
    </rPh>
    <rPh sb="49" eb="51">
      <t>ギョウム</t>
    </rPh>
    <rPh sb="52" eb="53">
      <t>チョウ</t>
    </rPh>
    <rPh sb="53" eb="54">
      <t>テイ</t>
    </rPh>
    <rPh sb="54" eb="56">
      <t>コウセイ</t>
    </rPh>
    <rPh sb="56" eb="58">
      <t>ギョウム</t>
    </rPh>
    <rPh sb="60" eb="62">
      <t>レンケイ</t>
    </rPh>
    <rPh sb="62" eb="64">
      <t>テンカイ</t>
    </rPh>
    <rPh sb="65" eb="66">
      <t>オコナ</t>
    </rPh>
    <phoneticPr fontId="1"/>
  </si>
  <si>
    <t>2.異動処理</t>
    <rPh sb="2" eb="4">
      <t>イドウ</t>
    </rPh>
    <rPh sb="4" eb="6">
      <t>ショリ</t>
    </rPh>
    <phoneticPr fontId="4"/>
  </si>
  <si>
    <t>名義変更や口座情報の変更など発生した場合は、入力タイミングを意識することなく、発生の都度に入力作業ができること。</t>
    <phoneticPr fontId="1"/>
  </si>
  <si>
    <t>使用者が決定していない水栓についても、閉栓施設として新設入力できること。</t>
    <phoneticPr fontId="1"/>
  </si>
  <si>
    <t>転居精算をともなわない使用者の使用中止（閉栓）の入力ができること。</t>
    <phoneticPr fontId="1"/>
  </si>
  <si>
    <t>閉栓状態（キャップ止め、止水栓止め等）の管理ができること。</t>
    <phoneticPr fontId="1"/>
  </si>
  <si>
    <t>使用者の検索時、以前に選択した使用者の履歴を100件以上一覧表示し選択できること。</t>
    <rPh sb="4" eb="6">
      <t>ケンサク</t>
    </rPh>
    <rPh sb="6" eb="7">
      <t>トキ</t>
    </rPh>
    <rPh sb="8" eb="10">
      <t>イゼン</t>
    </rPh>
    <rPh sb="11" eb="13">
      <t>センタク</t>
    </rPh>
    <rPh sb="15" eb="18">
      <t>シヨウシャ</t>
    </rPh>
    <rPh sb="19" eb="21">
      <t>リレキ</t>
    </rPh>
    <rPh sb="25" eb="26">
      <t>ケン</t>
    </rPh>
    <rPh sb="26" eb="28">
      <t>イジョウ</t>
    </rPh>
    <rPh sb="28" eb="30">
      <t>イチラン</t>
    </rPh>
    <rPh sb="30" eb="32">
      <t>ヒョウジ</t>
    </rPh>
    <rPh sb="33" eb="35">
      <t>センタク</t>
    </rPh>
    <phoneticPr fontId="1"/>
  </si>
  <si>
    <t>長期閉栓、短期閉栓が区別して管理できること。長期閉栓時はメータを撤去するため、その状態管理とメータ引き上げ日の管理ができること。</t>
    <rPh sb="5" eb="7">
      <t>タンキ</t>
    </rPh>
    <rPh sb="7" eb="9">
      <t>ヘイセン</t>
    </rPh>
    <rPh sb="10" eb="12">
      <t>クベツ</t>
    </rPh>
    <rPh sb="14" eb="16">
      <t>カンリ</t>
    </rPh>
    <rPh sb="22" eb="24">
      <t>チョウキ</t>
    </rPh>
    <rPh sb="24" eb="26">
      <t>ヘイセン</t>
    </rPh>
    <rPh sb="26" eb="27">
      <t>ジ</t>
    </rPh>
    <rPh sb="32" eb="34">
      <t>テッキョ</t>
    </rPh>
    <rPh sb="41" eb="43">
      <t>ジョウタイ</t>
    </rPh>
    <rPh sb="43" eb="45">
      <t>カンリ</t>
    </rPh>
    <phoneticPr fontId="1"/>
  </si>
  <si>
    <t>上水の再開栓入力を行ったとき、以前の使用者が下水を使用していた場合は、意識することなく、同日で下水使用開始がされること。</t>
    <rPh sb="0" eb="2">
      <t>ジョウスイ</t>
    </rPh>
    <rPh sb="3" eb="5">
      <t>サイカイ</t>
    </rPh>
    <rPh sb="5" eb="6">
      <t>セン</t>
    </rPh>
    <rPh sb="6" eb="8">
      <t>ニュウリョク</t>
    </rPh>
    <rPh sb="9" eb="10">
      <t>オコナ</t>
    </rPh>
    <rPh sb="15" eb="17">
      <t>イゼン</t>
    </rPh>
    <rPh sb="35" eb="37">
      <t>イシキ</t>
    </rPh>
    <rPh sb="44" eb="46">
      <t>ドウジツ</t>
    </rPh>
    <phoneticPr fontId="1"/>
  </si>
  <si>
    <t>転居の場合、以前利用していた口座情報などの引き継ぎができること。</t>
    <phoneticPr fontId="1"/>
  </si>
  <si>
    <t>学校のプールなど夏期のみ利用する場合や、長期不在による場合は、水栓使用の一時休止およびその解除ができること。</t>
    <phoneticPr fontId="1"/>
  </si>
  <si>
    <t>廃止および廃止解除ができること。なお、廃止水栓については検針処理から除外し、新たな調定情報が作成されてないこと。</t>
    <phoneticPr fontId="1"/>
  </si>
  <si>
    <t>下水道の新規開始（賦課開始）時に、供用開始日、使用開始日、施工業者、下水開始指針、調定開始年月等を指定できること。</t>
    <rPh sb="17" eb="19">
      <t>キョウヨウ</t>
    </rPh>
    <phoneticPr fontId="1"/>
  </si>
  <si>
    <t>一定期間内の、開栓、閉栓の一覧や、納付情報、送付先変更の一覧表を作成できること。</t>
    <phoneticPr fontId="1"/>
  </si>
  <si>
    <t>転居先が不明な場合は、「転居先不明」と指定できること。なお、転居先不明と指定した場合は納付書等の郵送物が出力されないこと。</t>
    <rPh sb="2" eb="3">
      <t>サキ</t>
    </rPh>
    <rPh sb="4" eb="6">
      <t>フメイ</t>
    </rPh>
    <rPh sb="7" eb="9">
      <t>バアイ</t>
    </rPh>
    <rPh sb="12" eb="15">
      <t>テンキョサキ</t>
    </rPh>
    <rPh sb="15" eb="17">
      <t>フメイ</t>
    </rPh>
    <rPh sb="19" eb="21">
      <t>シテイ</t>
    </rPh>
    <rPh sb="30" eb="33">
      <t>テンキョサキ</t>
    </rPh>
    <rPh sb="33" eb="35">
      <t>フメイ</t>
    </rPh>
    <rPh sb="36" eb="38">
      <t>シテイ</t>
    </rPh>
    <rPh sb="40" eb="42">
      <t>バアイ</t>
    </rPh>
    <rPh sb="43" eb="46">
      <t>ノウフショ</t>
    </rPh>
    <rPh sb="46" eb="47">
      <t>トウ</t>
    </rPh>
    <rPh sb="48" eb="50">
      <t>ユウソウ</t>
    </rPh>
    <rPh sb="50" eb="51">
      <t>ブツ</t>
    </rPh>
    <rPh sb="52" eb="54">
      <t>シュツリョク</t>
    </rPh>
    <phoneticPr fontId="1"/>
  </si>
  <si>
    <t>検針時には一般納付で、調定確定時に口座に変更された使用者の一覧表を出力できること。</t>
    <rPh sb="0" eb="3">
      <t>ケンシンジ</t>
    </rPh>
    <rPh sb="5" eb="7">
      <t>イッパン</t>
    </rPh>
    <rPh sb="7" eb="9">
      <t>ノウフ</t>
    </rPh>
    <rPh sb="11" eb="13">
      <t>チョウテイ</t>
    </rPh>
    <rPh sb="13" eb="16">
      <t>カクテイジ</t>
    </rPh>
    <rPh sb="17" eb="19">
      <t>コウザ</t>
    </rPh>
    <rPh sb="20" eb="22">
      <t>ヘンコウ</t>
    </rPh>
    <rPh sb="25" eb="28">
      <t>シヨウシャ</t>
    </rPh>
    <rPh sb="29" eb="31">
      <t>イチラン</t>
    </rPh>
    <rPh sb="31" eb="32">
      <t>ヒョウ</t>
    </rPh>
    <rPh sb="33" eb="35">
      <t>シュツリョク</t>
    </rPh>
    <phoneticPr fontId="1"/>
  </si>
  <si>
    <t>転居精算の際に、未確定の定例検針分の請求も含めて、精算することができること。
また、定例検針分を含める／含めないは、転居精算時に選択ができること。</t>
    <rPh sb="0" eb="2">
      <t>テンキョ</t>
    </rPh>
    <rPh sb="2" eb="4">
      <t>セイサン</t>
    </rPh>
    <rPh sb="5" eb="6">
      <t>サイ</t>
    </rPh>
    <rPh sb="8" eb="11">
      <t>ミカクテイ</t>
    </rPh>
    <rPh sb="12" eb="14">
      <t>テイレイ</t>
    </rPh>
    <rPh sb="14" eb="16">
      <t>ケンシン</t>
    </rPh>
    <rPh sb="16" eb="17">
      <t>ブン</t>
    </rPh>
    <rPh sb="18" eb="20">
      <t>セイキュウ</t>
    </rPh>
    <rPh sb="21" eb="22">
      <t>フク</t>
    </rPh>
    <rPh sb="25" eb="27">
      <t>セイサン</t>
    </rPh>
    <rPh sb="42" eb="44">
      <t>テイレイ</t>
    </rPh>
    <rPh sb="44" eb="46">
      <t>ケンシン</t>
    </rPh>
    <rPh sb="46" eb="47">
      <t>ブン</t>
    </rPh>
    <rPh sb="48" eb="49">
      <t>フク</t>
    </rPh>
    <rPh sb="52" eb="53">
      <t>フク</t>
    </rPh>
    <rPh sb="58" eb="60">
      <t>テンキョ</t>
    </rPh>
    <rPh sb="60" eb="62">
      <t>セイサン</t>
    </rPh>
    <rPh sb="62" eb="63">
      <t>ジ</t>
    </rPh>
    <rPh sb="64" eb="66">
      <t>センタク</t>
    </rPh>
    <phoneticPr fontId="22"/>
  </si>
  <si>
    <t>検針業務に関する事項</t>
    <rPh sb="2" eb="4">
      <t>ギョウム</t>
    </rPh>
    <phoneticPr fontId="4"/>
  </si>
  <si>
    <t>定例分および転居精算分の検針ができること。</t>
    <rPh sb="6" eb="8">
      <t>テンキョ</t>
    </rPh>
    <phoneticPr fontId="1"/>
  </si>
  <si>
    <t>特定の使用者を検針したい場合、検針順序やメータ番号等、複数の方法により検索が可能であること。</t>
    <phoneticPr fontId="1"/>
  </si>
  <si>
    <t>前年同月および過去３回の使用水量が確認できること。</t>
    <rPh sb="0" eb="2">
      <t>ゼンネン</t>
    </rPh>
    <rPh sb="2" eb="4">
      <t>ドウゲツ</t>
    </rPh>
    <rPh sb="7" eb="9">
      <t>カコ</t>
    </rPh>
    <rPh sb="10" eb="11">
      <t>カイ</t>
    </rPh>
    <rPh sb="12" eb="14">
      <t>シヨウ</t>
    </rPh>
    <rPh sb="14" eb="16">
      <t>スイリョウ</t>
    </rPh>
    <rPh sb="17" eb="19">
      <t>カクニン</t>
    </rPh>
    <phoneticPr fontId="4"/>
  </si>
  <si>
    <t>現行の整理番号（検針地区ごと検針順連番）をそのまま利用することができること。</t>
    <rPh sb="0" eb="2">
      <t>ゲンコウ</t>
    </rPh>
    <rPh sb="3" eb="5">
      <t>セイリ</t>
    </rPh>
    <rPh sb="5" eb="7">
      <t>バンゴウ</t>
    </rPh>
    <rPh sb="8" eb="10">
      <t>ケンシン</t>
    </rPh>
    <rPh sb="10" eb="12">
      <t>チク</t>
    </rPh>
    <rPh sb="14" eb="17">
      <t>ケンシンジュン</t>
    </rPh>
    <rPh sb="17" eb="19">
      <t>レンバン</t>
    </rPh>
    <rPh sb="25" eb="27">
      <t>リヨウ</t>
    </rPh>
    <phoneticPr fontId="1"/>
  </si>
  <si>
    <t>異常水量のチェックは「口径ごとに設定」可能で、異常水量のとき警告音等で知らせることができること。</t>
    <phoneticPr fontId="4"/>
  </si>
  <si>
    <t>メータ一回転の場合も、メータの桁数を考慮し正しく水量計算できること。</t>
    <phoneticPr fontId="1"/>
  </si>
  <si>
    <t>バイパスメータ（補助、大小、副管）に対応できること</t>
    <phoneticPr fontId="4"/>
  </si>
  <si>
    <r>
      <t>検針が必要な井戸分、除外分については、</t>
    </r>
    <r>
      <rPr>
        <sz val="10"/>
        <rFont val="ＭＳ Ｐ明朝"/>
        <family val="1"/>
        <charset val="128"/>
      </rPr>
      <t>検針値を入力できること。</t>
    </r>
    <rPh sb="6" eb="8">
      <t>イド</t>
    </rPh>
    <rPh sb="10" eb="12">
      <t>ジョガイ</t>
    </rPh>
    <rPh sb="12" eb="13">
      <t>ブン</t>
    </rPh>
    <phoneticPr fontId="22"/>
  </si>
  <si>
    <t>検針票には、検針員が任意に「使用者への連絡事項」を選択し出力することができること。</t>
    <rPh sb="0" eb="2">
      <t>ケンシン</t>
    </rPh>
    <rPh sb="2" eb="3">
      <t>ヒョウ</t>
    </rPh>
    <rPh sb="6" eb="8">
      <t>ケンシン</t>
    </rPh>
    <rPh sb="8" eb="9">
      <t>イン</t>
    </rPh>
    <rPh sb="10" eb="12">
      <t>ニンイ</t>
    </rPh>
    <rPh sb="25" eb="27">
      <t>センタク</t>
    </rPh>
    <phoneticPr fontId="1"/>
  </si>
  <si>
    <t>検針票には「使用水量のお知らせ」および「口座振替済のお知らせ（振替結果）」の出力が可能であること。</t>
    <rPh sb="0" eb="3">
      <t>ケンシンヒョウ</t>
    </rPh>
    <phoneticPr fontId="1"/>
  </si>
  <si>
    <r>
      <t>未検針の水栓について、</t>
    </r>
    <r>
      <rPr>
        <sz val="10"/>
        <rFont val="ＭＳ Ｐ明朝"/>
        <family val="1"/>
        <charset val="128"/>
      </rPr>
      <t>容易に一覧表示できること。また、表示された一覧画面から該当者を選択し検針入力ができること。</t>
    </r>
    <rPh sb="0" eb="1">
      <t>ミ</t>
    </rPh>
    <rPh sb="1" eb="3">
      <t>ケンシン</t>
    </rPh>
    <rPh sb="4" eb="6">
      <t>スイセン</t>
    </rPh>
    <rPh sb="11" eb="13">
      <t>ヨウイ</t>
    </rPh>
    <rPh sb="14" eb="16">
      <t>イチラン</t>
    </rPh>
    <rPh sb="16" eb="18">
      <t>ヒョウジ</t>
    </rPh>
    <rPh sb="27" eb="29">
      <t>ヒョウジ</t>
    </rPh>
    <rPh sb="32" eb="34">
      <t>イチラン</t>
    </rPh>
    <rPh sb="34" eb="36">
      <t>ガメン</t>
    </rPh>
    <rPh sb="38" eb="41">
      <t>ガイトウシャ</t>
    </rPh>
    <rPh sb="42" eb="44">
      <t>センタク</t>
    </rPh>
    <rPh sb="45" eb="47">
      <t>ケンシン</t>
    </rPh>
    <rPh sb="47" eb="49">
      <t>ニュウリョク</t>
    </rPh>
    <phoneticPr fontId="4"/>
  </si>
  <si>
    <t>検針総数、検針済件数、未検針件数、検針不能件数が確認できること。</t>
    <rPh sb="0" eb="2">
      <t>ケンシン</t>
    </rPh>
    <rPh sb="2" eb="4">
      <t>ソウスウ</t>
    </rPh>
    <rPh sb="5" eb="7">
      <t>ケンシン</t>
    </rPh>
    <rPh sb="7" eb="8">
      <t>ズ</t>
    </rPh>
    <rPh sb="8" eb="10">
      <t>ケンスウ</t>
    </rPh>
    <rPh sb="11" eb="12">
      <t>ミ</t>
    </rPh>
    <rPh sb="12" eb="14">
      <t>ケンシン</t>
    </rPh>
    <rPh sb="14" eb="16">
      <t>ケンスウ</t>
    </rPh>
    <rPh sb="17" eb="19">
      <t>ケンシン</t>
    </rPh>
    <rPh sb="19" eb="21">
      <t>フノウ</t>
    </rPh>
    <rPh sb="21" eb="23">
      <t>ケンスウ</t>
    </rPh>
    <rPh sb="24" eb="26">
      <t>カクニン</t>
    </rPh>
    <phoneticPr fontId="4"/>
  </si>
  <si>
    <t>病気や不慮の事故により検針員が担当地域の検針ができない場合は、他の検針員で検針を実施できるように、臨時対応として複数枚のメモリーカードに分配し作成することができること。</t>
    <phoneticPr fontId="4"/>
  </si>
  <si>
    <r>
      <t>転居等による精算の検針は、</t>
    </r>
    <r>
      <rPr>
        <sz val="10"/>
        <rFont val="ＭＳ Ｐ明朝"/>
        <family val="1"/>
        <charset val="128"/>
      </rPr>
      <t>「滞納情報の確認」「現地精算用の検針票」「領収書」の出力でき、入金確認の入力もできること。</t>
    </r>
    <phoneticPr fontId="1"/>
  </si>
  <si>
    <t>2.検針処理業務</t>
    <rPh sb="2" eb="4">
      <t>ケンシン</t>
    </rPh>
    <rPh sb="4" eb="6">
      <t>ショリ</t>
    </rPh>
    <rPh sb="6" eb="8">
      <t>ギョウム</t>
    </rPh>
    <phoneticPr fontId="4"/>
  </si>
  <si>
    <t>検針票は現地配付するかしないかを、使用者ごとに指定が可能で、現地配付しない場合は、「水量／前回口座振替済みのお知らせ」はがきが出力できること。</t>
    <phoneticPr fontId="1"/>
  </si>
  <si>
    <t>井戸の定量認定分は、月別にあらかじめ指定できること。</t>
    <rPh sb="0" eb="2">
      <t>イド</t>
    </rPh>
    <phoneticPr fontId="4"/>
  </si>
  <si>
    <t>検針データは、翌日検針するデータを前日にメモリカードに作成できること。</t>
    <rPh sb="7" eb="9">
      <t>ヨクジツ</t>
    </rPh>
    <rPh sb="9" eb="11">
      <t>ケンシン</t>
    </rPh>
    <rPh sb="17" eb="19">
      <t>ゼンジツ</t>
    </rPh>
    <rPh sb="27" eb="29">
      <t>サクセイ</t>
    </rPh>
    <phoneticPr fontId="1"/>
  </si>
  <si>
    <t>翌日の検針データと合わせて、当日未検針であったデータも同時に１枚のカードに作成できること。または、未検針分のみ作成が可能で、ハンディーターミナルでも検針できること。</t>
    <rPh sb="0" eb="2">
      <t>ヨクジツ</t>
    </rPh>
    <rPh sb="3" eb="5">
      <t>ケンシン</t>
    </rPh>
    <rPh sb="9" eb="10">
      <t>ア</t>
    </rPh>
    <rPh sb="14" eb="16">
      <t>トウジツ</t>
    </rPh>
    <rPh sb="16" eb="17">
      <t>ミ</t>
    </rPh>
    <rPh sb="17" eb="19">
      <t>ケンシン</t>
    </rPh>
    <rPh sb="27" eb="29">
      <t>ドウジ</t>
    </rPh>
    <rPh sb="31" eb="32">
      <t>マイ</t>
    </rPh>
    <rPh sb="37" eb="39">
      <t>サクセイ</t>
    </rPh>
    <phoneticPr fontId="4"/>
  </si>
  <si>
    <t>検針地区毎の検針対象件数集計表（総件数、開栓数、閉栓数、休止数、停水数等）を出力できること。</t>
    <rPh sb="16" eb="19">
      <t>ソウケンスウ</t>
    </rPh>
    <rPh sb="22" eb="23">
      <t>スウ</t>
    </rPh>
    <rPh sb="26" eb="27">
      <t>スウ</t>
    </rPh>
    <rPh sb="28" eb="30">
      <t>キュウシ</t>
    </rPh>
    <rPh sb="30" eb="31">
      <t>スウ</t>
    </rPh>
    <rPh sb="32" eb="34">
      <t>テイスイ</t>
    </rPh>
    <rPh sb="34" eb="35">
      <t>スウ</t>
    </rPh>
    <phoneticPr fontId="1"/>
  </si>
  <si>
    <t>初めて検針に行く使用者の一覧表を出力できること。</t>
    <phoneticPr fontId="1"/>
  </si>
  <si>
    <t>検針結果は検針員が戻り次第、随時登録が可能なこと。また、検針員に未検針や異常水量の確認を行うため、検針結果の登録と同時に検針データチェックリストを作成できること。</t>
    <rPh sb="0" eb="2">
      <t>ケンシン</t>
    </rPh>
    <rPh sb="2" eb="4">
      <t>ケッカ</t>
    </rPh>
    <rPh sb="5" eb="7">
      <t>ケンシン</t>
    </rPh>
    <rPh sb="7" eb="8">
      <t>イン</t>
    </rPh>
    <rPh sb="9" eb="10">
      <t>モド</t>
    </rPh>
    <rPh sb="11" eb="13">
      <t>シダイ</t>
    </rPh>
    <rPh sb="14" eb="16">
      <t>ズイジ</t>
    </rPh>
    <rPh sb="16" eb="18">
      <t>トウロク</t>
    </rPh>
    <rPh sb="19" eb="21">
      <t>カノウ</t>
    </rPh>
    <phoneticPr fontId="1"/>
  </si>
  <si>
    <t>検針データ登録後も、異常水量チェックリスト、未検針チェックリスト、排水情報未入力リスト、認定者リスト、検針データ一覧表が作成できること。</t>
    <rPh sb="0" eb="2">
      <t>ケンシン</t>
    </rPh>
    <rPh sb="5" eb="8">
      <t>トウロクゴ</t>
    </rPh>
    <phoneticPr fontId="1"/>
  </si>
  <si>
    <t>ハンディーターミナル/タブレット上で、変更したメータ位置や検針順は、検針結果登録時にサーバで管理されているメータ位置および検針順が自動更新されること。</t>
    <rPh sb="19" eb="21">
      <t>ヘンコウ</t>
    </rPh>
    <phoneticPr fontId="4"/>
  </si>
  <si>
    <t>ハンディーターミナルから検針結果データを登録したとき、最新情報（検針データ作成後に発生した異動分を考慮した情報）でエラーチェックを行いエラーリストが出力できること。</t>
    <rPh sb="12" eb="14">
      <t>ケンシン</t>
    </rPh>
    <rPh sb="14" eb="16">
      <t>ケッカ</t>
    </rPh>
    <rPh sb="32" eb="34">
      <t>ケンシン</t>
    </rPh>
    <rPh sb="37" eb="39">
      <t>サクセイ</t>
    </rPh>
    <rPh sb="39" eb="40">
      <t>ゴ</t>
    </rPh>
    <rPh sb="41" eb="43">
      <t>ハッセイ</t>
    </rPh>
    <rPh sb="45" eb="47">
      <t>イドウ</t>
    </rPh>
    <rPh sb="47" eb="48">
      <t>ブン</t>
    </rPh>
    <rPh sb="49" eb="51">
      <t>コウリョ</t>
    </rPh>
    <rPh sb="53" eb="55">
      <t>ジョウホウ</t>
    </rPh>
    <phoneticPr fontId="1"/>
  </si>
  <si>
    <t>ハンディーターミナル/タブレット検針の結果から、検針地区別検針員別の検針件数、未検針件数、誤針件数等を集計し、帳票出力できること。</t>
    <phoneticPr fontId="4"/>
  </si>
  <si>
    <t>検針データの修正は、お客様番号を入力せずにエラーデータのみ自動表示するような自動エラーチェック機能を有していること。</t>
    <rPh sb="11" eb="13">
      <t>キャクサマ</t>
    </rPh>
    <rPh sb="13" eb="15">
      <t>バンゴウ</t>
    </rPh>
    <phoneticPr fontId="1"/>
  </si>
  <si>
    <t>検針データの修正履歴を管理し、当初検針値から修正したデータおよびその内容が一覧表示できること。</t>
    <phoneticPr fontId="1"/>
  </si>
  <si>
    <t>確認済の検針結果データは、エラーもしく警告対象データから除外することができ、チェック作業の軽減のために、検針データチェックリスト等に出力しないこと。</t>
    <rPh sb="0" eb="2">
      <t>カクニン</t>
    </rPh>
    <rPh sb="2" eb="3">
      <t>スミ</t>
    </rPh>
    <rPh sb="4" eb="6">
      <t>ケンシン</t>
    </rPh>
    <rPh sb="6" eb="8">
      <t>ケッカ</t>
    </rPh>
    <rPh sb="19" eb="21">
      <t>ケイコク</t>
    </rPh>
    <rPh sb="21" eb="23">
      <t>タイショウ</t>
    </rPh>
    <rPh sb="28" eb="30">
      <t>ジョガイ</t>
    </rPh>
    <rPh sb="52" eb="54">
      <t>ケンシン</t>
    </rPh>
    <rPh sb="64" eb="65">
      <t>トウ</t>
    </rPh>
    <rPh sb="66" eb="68">
      <t>シュツリョク</t>
    </rPh>
    <phoneticPr fontId="1"/>
  </si>
  <si>
    <t>検針順を再付番した場合、再付番前の検針順と再付番後の検針順を比較した、「検針順変更結果比較表」が作成可能なこと。</t>
    <rPh sb="0" eb="2">
      <t>ケンシン</t>
    </rPh>
    <rPh sb="2" eb="3">
      <t>ジュン</t>
    </rPh>
    <rPh sb="9" eb="11">
      <t>バアイ</t>
    </rPh>
    <rPh sb="12" eb="13">
      <t>サイ</t>
    </rPh>
    <rPh sb="13" eb="14">
      <t>フ</t>
    </rPh>
    <rPh sb="14" eb="16">
      <t>バンマエ</t>
    </rPh>
    <rPh sb="17" eb="19">
      <t>ケンシン</t>
    </rPh>
    <rPh sb="19" eb="20">
      <t>ジュン</t>
    </rPh>
    <rPh sb="21" eb="23">
      <t>サイフ</t>
    </rPh>
    <rPh sb="23" eb="24">
      <t>バン</t>
    </rPh>
    <rPh sb="24" eb="25">
      <t>ゴ</t>
    </rPh>
    <rPh sb="26" eb="28">
      <t>ケンシン</t>
    </rPh>
    <rPh sb="28" eb="29">
      <t>ジュン</t>
    </rPh>
    <rPh sb="30" eb="32">
      <t>ヒカク</t>
    </rPh>
    <rPh sb="36" eb="39">
      <t>ケンシンジュン</t>
    </rPh>
    <rPh sb="39" eb="41">
      <t>ヘンコウ</t>
    </rPh>
    <rPh sb="41" eb="43">
      <t>ケッカ</t>
    </rPh>
    <rPh sb="43" eb="45">
      <t>ヒカク</t>
    </rPh>
    <rPh sb="45" eb="46">
      <t>ヒョウ</t>
    </rPh>
    <rPh sb="48" eb="50">
      <t>サクセイ</t>
    </rPh>
    <rPh sb="50" eb="52">
      <t>カノウ</t>
    </rPh>
    <phoneticPr fontId="1"/>
  </si>
  <si>
    <t>親メータの検針値と子メータの合計水量の比較を行い、差水量を計算した親子メータチェックリストが出力できること。</t>
    <phoneticPr fontId="1"/>
  </si>
  <si>
    <t>検針期間途中で開栓した子メータがある場合でも、親メータの差水量として反映されること。</t>
    <rPh sb="0" eb="2">
      <t>ケンシン</t>
    </rPh>
    <rPh sb="2" eb="4">
      <t>キカン</t>
    </rPh>
    <rPh sb="4" eb="6">
      <t>トチュウ</t>
    </rPh>
    <rPh sb="7" eb="9">
      <t>カイセン</t>
    </rPh>
    <rPh sb="11" eb="12">
      <t>コ</t>
    </rPh>
    <rPh sb="18" eb="20">
      <t>バアイ</t>
    </rPh>
    <rPh sb="23" eb="24">
      <t>オヤ</t>
    </rPh>
    <rPh sb="28" eb="29">
      <t>サ</t>
    </rPh>
    <rPh sb="29" eb="30">
      <t>スイ</t>
    </rPh>
    <rPh sb="30" eb="31">
      <t>リョウ</t>
    </rPh>
    <rPh sb="34" eb="36">
      <t>ハンエイ</t>
    </rPh>
    <phoneticPr fontId="22"/>
  </si>
  <si>
    <t>未検針および異常水量の使用者を対象に再検票を出力できること。</t>
    <phoneticPr fontId="1"/>
  </si>
  <si>
    <t>水量／口座振替済のお知らせについて、発行対象者一括作成だけでなく使用者に個別発行も可能であること。</t>
    <rPh sb="0" eb="2">
      <t>スイリョウ</t>
    </rPh>
    <rPh sb="3" eb="5">
      <t>コウザ</t>
    </rPh>
    <rPh sb="5" eb="7">
      <t>フリカエ</t>
    </rPh>
    <rPh sb="7" eb="8">
      <t>ズ</t>
    </rPh>
    <rPh sb="10" eb="11">
      <t>シ</t>
    </rPh>
    <rPh sb="18" eb="20">
      <t>ハッコウ</t>
    </rPh>
    <rPh sb="20" eb="22">
      <t>タイショウ</t>
    </rPh>
    <rPh sb="22" eb="23">
      <t>シャ</t>
    </rPh>
    <rPh sb="23" eb="25">
      <t>イッカツ</t>
    </rPh>
    <rPh sb="25" eb="27">
      <t>サクセイ</t>
    </rPh>
    <rPh sb="32" eb="34">
      <t>シヨウ</t>
    </rPh>
    <rPh sb="34" eb="35">
      <t>シャ</t>
    </rPh>
    <rPh sb="36" eb="38">
      <t>コベツ</t>
    </rPh>
    <rPh sb="38" eb="40">
      <t>ハッコウ</t>
    </rPh>
    <rPh sb="41" eb="43">
      <t>カノウ</t>
    </rPh>
    <phoneticPr fontId="4"/>
  </si>
  <si>
    <t>漏水証明書収受の有無と収受日の管理ができること。</t>
    <rPh sb="5" eb="7">
      <t>シュウジュ</t>
    </rPh>
    <rPh sb="15" eb="17">
      <t>カンリ</t>
    </rPh>
    <phoneticPr fontId="1"/>
  </si>
  <si>
    <t>調定に関する事項</t>
    <rPh sb="0" eb="2">
      <t>チ</t>
    </rPh>
    <phoneticPr fontId="4"/>
  </si>
  <si>
    <t>1.料金計算について</t>
    <rPh sb="2" eb="4">
      <t>リョウキン</t>
    </rPh>
    <rPh sb="4" eb="6">
      <t>ケイサン</t>
    </rPh>
    <phoneticPr fontId="4"/>
  </si>
  <si>
    <t>ハンディーターミナル/タブレットによる検針結果を登録したと同時に料金計算し、仮調定とし照会処理で確認できること。また、仮調定時も納付書の発行ができること。</t>
    <rPh sb="19" eb="21">
      <t>ケンシン</t>
    </rPh>
    <rPh sb="21" eb="23">
      <t>ケッカ</t>
    </rPh>
    <rPh sb="24" eb="26">
      <t>トウロク</t>
    </rPh>
    <rPh sb="29" eb="31">
      <t>ドウジ</t>
    </rPh>
    <rPh sb="32" eb="34">
      <t>リョウキン</t>
    </rPh>
    <rPh sb="34" eb="36">
      <t>ケイサン</t>
    </rPh>
    <rPh sb="38" eb="39">
      <t>カリ</t>
    </rPh>
    <rPh sb="39" eb="41">
      <t>チョウテイ</t>
    </rPh>
    <rPh sb="43" eb="45">
      <t>ショウカイ</t>
    </rPh>
    <rPh sb="45" eb="47">
      <t>ショリ</t>
    </rPh>
    <rPh sb="48" eb="50">
      <t>カクニン</t>
    </rPh>
    <rPh sb="59" eb="60">
      <t>カリ</t>
    </rPh>
    <rPh sb="60" eb="63">
      <t>チョウテイジ</t>
    </rPh>
    <rPh sb="64" eb="67">
      <t>ノウフショ</t>
    </rPh>
    <rPh sb="68" eb="70">
      <t>ハッコウ</t>
    </rPh>
    <phoneticPr fontId="4"/>
  </si>
  <si>
    <t>調定額の確認が完了したら、調定確定を行い会計伝票の自動作成ができること。</t>
    <rPh sb="0" eb="3">
      <t>チョウテイガク</t>
    </rPh>
    <rPh sb="4" eb="6">
      <t>カクニン</t>
    </rPh>
    <rPh sb="7" eb="9">
      <t>カンリョウ</t>
    </rPh>
    <rPh sb="13" eb="15">
      <t>チョウテイ</t>
    </rPh>
    <rPh sb="15" eb="17">
      <t>カクテイ</t>
    </rPh>
    <rPh sb="18" eb="19">
      <t>オコナ</t>
    </rPh>
    <rPh sb="20" eb="22">
      <t>カイケイ</t>
    </rPh>
    <rPh sb="22" eb="24">
      <t>デンピョウ</t>
    </rPh>
    <rPh sb="25" eb="27">
      <t>ジドウ</t>
    </rPh>
    <rPh sb="27" eb="29">
      <t>サクセイ</t>
    </rPh>
    <phoneticPr fontId="4"/>
  </si>
  <si>
    <t>調定確定前に、調定確定時のエラーチェックが行えチェックリストの出力ができること。</t>
    <rPh sb="7" eb="8">
      <t>チョウ</t>
    </rPh>
    <rPh sb="8" eb="9">
      <t>テイ</t>
    </rPh>
    <rPh sb="9" eb="11">
      <t>カクテイ</t>
    </rPh>
    <rPh sb="11" eb="12">
      <t>ジ</t>
    </rPh>
    <phoneticPr fontId="22"/>
  </si>
  <si>
    <t>基本料金および従量料金で計算できること。</t>
    <phoneticPr fontId="1"/>
  </si>
  <si>
    <t>基本料金は使用日数による割合計算ができること。</t>
    <rPh sb="0" eb="2">
      <t>キホン</t>
    </rPh>
    <rPh sb="2" eb="4">
      <t>リョウキン</t>
    </rPh>
    <rPh sb="12" eb="14">
      <t>ワリアイ</t>
    </rPh>
    <phoneticPr fontId="1"/>
  </si>
  <si>
    <t>会計区分、地区、用途、口径、調定サイクルごとに料金計算が可能なこと。</t>
    <phoneticPr fontId="1"/>
  </si>
  <si>
    <t>基本料金および従量料金は、税抜き、税込み両方の料金計算が可能であること。税込みの場合、基本料金、従量料金の単価は小数第２位まで指定できること。</t>
    <rPh sb="13" eb="15">
      <t>ゼイヌキ</t>
    </rPh>
    <rPh sb="20" eb="22">
      <t>リョウホウ</t>
    </rPh>
    <rPh sb="36" eb="38">
      <t>ゼイコ</t>
    </rPh>
    <rPh sb="40" eb="42">
      <t>バアイ</t>
    </rPh>
    <rPh sb="43" eb="45">
      <t>キホン</t>
    </rPh>
    <rPh sb="45" eb="47">
      <t>リョウキン</t>
    </rPh>
    <rPh sb="48" eb="50">
      <t>ジュウリョウ</t>
    </rPh>
    <rPh sb="50" eb="52">
      <t>リョウキン</t>
    </rPh>
    <rPh sb="53" eb="54">
      <t>タン</t>
    </rPh>
    <rPh sb="54" eb="55">
      <t>カ</t>
    </rPh>
    <rPh sb="56" eb="57">
      <t>ショウ</t>
    </rPh>
    <rPh sb="58" eb="59">
      <t>ダイ</t>
    </rPh>
    <rPh sb="60" eb="61">
      <t>イ</t>
    </rPh>
    <rPh sb="63" eb="65">
      <t>シテイ</t>
    </rPh>
    <phoneticPr fontId="1"/>
  </si>
  <si>
    <t>消費税率が改定された場合に、有効桁数（端数処理する桁位置）、端数処理方法（切り捨て、切り上げ、四捨五入）、消費税率の指定が職員で変更可能なこと。</t>
    <phoneticPr fontId="1"/>
  </si>
  <si>
    <t>消費税経過措置期間の対応が可能なこと。</t>
    <rPh sb="3" eb="5">
      <t>ケイカ</t>
    </rPh>
    <rPh sb="5" eb="7">
      <t>ソチ</t>
    </rPh>
    <rPh sb="7" eb="9">
      <t>キカン</t>
    </rPh>
    <rPh sb="10" eb="12">
      <t>タイオウ</t>
    </rPh>
    <phoneticPr fontId="1"/>
  </si>
  <si>
    <t>料金改定日ごとに基本料金、従量料金の管理が可能で、料金改定に柔軟に対応できること。</t>
    <phoneticPr fontId="1"/>
  </si>
  <si>
    <t>2.調定更正について</t>
    <rPh sb="2" eb="3">
      <t>シラベ</t>
    </rPh>
    <rPh sb="3" eb="4">
      <t>サダム</t>
    </rPh>
    <rPh sb="4" eb="6">
      <t>コウセイ</t>
    </rPh>
    <phoneticPr fontId="4"/>
  </si>
  <si>
    <t>当初調定額、更正増額、更正減額の管理が明確にできること。</t>
    <phoneticPr fontId="1"/>
  </si>
  <si>
    <t>「調定更正伺い入力」「更正伺いからの自動更新」および「即時更正」の３つ入力方法が選択できること。また、調定更正伺書、調定更正票の作成ができること。</t>
    <phoneticPr fontId="1"/>
  </si>
  <si>
    <t>調定更正日の範囲を指定し、該当する更正増減明細の出力および調定年月別に更正増減額が集計できること。</t>
    <rPh sb="0" eb="2">
      <t>チ</t>
    </rPh>
    <phoneticPr fontId="1"/>
  </si>
  <si>
    <t>調定減額分については、「過年度入金分に対する減額分」「現年度入金分に対する減額分」「未入金に対する減額分」を区分けし調定更正一覧表が出力できること。</t>
    <rPh sb="0" eb="2">
      <t>チ</t>
    </rPh>
    <phoneticPr fontId="1"/>
  </si>
  <si>
    <t>3.調定処理における帳票出力について</t>
    <rPh sb="2" eb="3">
      <t>シラベ</t>
    </rPh>
    <rPh sb="3" eb="4">
      <t>サダム</t>
    </rPh>
    <rPh sb="4" eb="6">
      <t>ショリ</t>
    </rPh>
    <rPh sb="10" eb="12">
      <t>チョウヒョウ</t>
    </rPh>
    <rPh sb="12" eb="14">
      <t>シュツリョク</t>
    </rPh>
    <phoneticPr fontId="4"/>
  </si>
  <si>
    <t>開始調定年月を考慮し、調定漏れ者の一覧表が出力できること。</t>
    <phoneticPr fontId="1"/>
  </si>
  <si>
    <t>口径別および用途別に調定額集計表が出力できること。また、集計は遡って（当初と最新の状態２種類）行うことができること。</t>
    <phoneticPr fontId="1"/>
  </si>
  <si>
    <t>漏水減免処置が必要な使用者は、請求保留ができ、請求保留者一覧表が出力できること。なお、請求保留一覧表を作成する条件として、新旧使用者および納付区分、調定年月の範囲指定が可能であること。</t>
    <phoneticPr fontId="1"/>
  </si>
  <si>
    <t>調定日を指定し、調定額の一覧表が作成できること。</t>
    <phoneticPr fontId="1"/>
  </si>
  <si>
    <t>調定年月ごとに調定の増減更正が反映された調定額と収納額の「調定更正増減明細表」が出力できること。</t>
    <rPh sb="7" eb="9">
      <t>チョウテイ</t>
    </rPh>
    <rPh sb="10" eb="12">
      <t>ゾウゲン</t>
    </rPh>
    <rPh sb="12" eb="14">
      <t>コウセイ</t>
    </rPh>
    <rPh sb="15" eb="17">
      <t>ハンエイ</t>
    </rPh>
    <rPh sb="20" eb="21">
      <t>チョウ</t>
    </rPh>
    <rPh sb="21" eb="22">
      <t>テイ</t>
    </rPh>
    <rPh sb="22" eb="23">
      <t>ガク</t>
    </rPh>
    <rPh sb="24" eb="26">
      <t>シュウノウ</t>
    </rPh>
    <rPh sb="26" eb="27">
      <t>ガク</t>
    </rPh>
    <rPh sb="29" eb="30">
      <t>チョウ</t>
    </rPh>
    <rPh sb="30" eb="31">
      <t>テイ</t>
    </rPh>
    <rPh sb="31" eb="33">
      <t>コウセイ</t>
    </rPh>
    <rPh sb="33" eb="35">
      <t>ゾウゲン</t>
    </rPh>
    <rPh sb="35" eb="37">
      <t>メイサイ</t>
    </rPh>
    <rPh sb="37" eb="38">
      <t>ヒョウ</t>
    </rPh>
    <rPh sb="40" eb="42">
      <t>シュツリョク</t>
    </rPh>
    <phoneticPr fontId="4"/>
  </si>
  <si>
    <t>調定集計帳票にて、日付遡りが行えること。</t>
    <rPh sb="0" eb="1">
      <t>チョウ</t>
    </rPh>
    <rPh sb="1" eb="2">
      <t>テイ</t>
    </rPh>
    <rPh sb="2" eb="4">
      <t>シュウケイ</t>
    </rPh>
    <rPh sb="4" eb="6">
      <t>チョウヒョウ</t>
    </rPh>
    <rPh sb="9" eb="11">
      <t>ヒヅケ</t>
    </rPh>
    <rPh sb="11" eb="12">
      <t>サカノボ</t>
    </rPh>
    <rPh sb="14" eb="15">
      <t>オコナ</t>
    </rPh>
    <phoneticPr fontId="22"/>
  </si>
  <si>
    <t>請求・収納に関する事項</t>
    <rPh sb="0" eb="2">
      <t>セイキュウ</t>
    </rPh>
    <rPh sb="3" eb="5">
      <t>シュウノウ</t>
    </rPh>
    <phoneticPr fontId="4"/>
  </si>
  <si>
    <t>1.請求保留</t>
    <rPh sb="2" eb="4">
      <t>セイキュウ</t>
    </rPh>
    <rPh sb="4" eb="6">
      <t>ホリュウ</t>
    </rPh>
    <phoneticPr fontId="4"/>
  </si>
  <si>
    <t>請求保留ができること。なお、請求保留した場合納付書の発行や口座振替の対象外とすること。</t>
    <rPh sb="0" eb="2">
      <t>セイキュウ</t>
    </rPh>
    <rPh sb="2" eb="4">
      <t>ホリュウ</t>
    </rPh>
    <rPh sb="14" eb="16">
      <t>セイキュウ</t>
    </rPh>
    <rPh sb="16" eb="18">
      <t>ホリュウ</t>
    </rPh>
    <rPh sb="20" eb="22">
      <t>バアイ</t>
    </rPh>
    <rPh sb="22" eb="25">
      <t>ノウフショ</t>
    </rPh>
    <rPh sb="26" eb="28">
      <t>ハッコウ</t>
    </rPh>
    <rPh sb="29" eb="31">
      <t>コウザ</t>
    </rPh>
    <rPh sb="31" eb="33">
      <t>フリカエ</t>
    </rPh>
    <rPh sb="34" eb="37">
      <t>タイショウガイ</t>
    </rPh>
    <phoneticPr fontId="4"/>
  </si>
  <si>
    <t>請求保留解除したままで、一度も請求行為が行われていない調定情報の一覧表が作成できること。</t>
    <rPh sb="0" eb="2">
      <t>セイキュウ</t>
    </rPh>
    <rPh sb="2" eb="4">
      <t>ホリュウ</t>
    </rPh>
    <rPh sb="4" eb="6">
      <t>カイジョ</t>
    </rPh>
    <rPh sb="32" eb="35">
      <t>イチランヒョウ</t>
    </rPh>
    <rPh sb="36" eb="38">
      <t>サクセイ</t>
    </rPh>
    <phoneticPr fontId="4"/>
  </si>
  <si>
    <t>2.納付書の作成</t>
    <rPh sb="2" eb="5">
      <t>ノウフショ</t>
    </rPh>
    <rPh sb="6" eb="8">
      <t>サクセイ</t>
    </rPh>
    <phoneticPr fontId="4"/>
  </si>
  <si>
    <t>一括作成した納付書の発行一覧表を作成できること。また、過去に発行した納付書についても発行一覧表が作成できること。</t>
    <phoneticPr fontId="1"/>
  </si>
  <si>
    <t>納入通知書の発行日および納期限の管理ができること。</t>
    <rPh sb="6" eb="9">
      <t>ハッコウビ</t>
    </rPh>
    <phoneticPr fontId="1"/>
  </si>
  <si>
    <t>納入通知書は特定の施設を設定することで名寄せし出力できること。</t>
    <rPh sb="6" eb="8">
      <t>トクテイ</t>
    </rPh>
    <rPh sb="9" eb="11">
      <t>シセツ</t>
    </rPh>
    <rPh sb="12" eb="14">
      <t>セッテイ</t>
    </rPh>
    <phoneticPr fontId="1"/>
  </si>
  <si>
    <t>一括出力、窓口発行にかかわらず、ＯＣＲ、バーコードによる読み取りに対応していること。</t>
    <phoneticPr fontId="1"/>
  </si>
  <si>
    <t>分割納付（一部収納済み）の場合も、ＯＣＲ、バーコードによる読み取りに対応していること。</t>
    <phoneticPr fontId="1"/>
  </si>
  <si>
    <t>コンビニ収納用バーコード（GS１－１２８）の出力ができること。</t>
    <phoneticPr fontId="1"/>
  </si>
  <si>
    <t>納付書および督促状による二重払いを回避するために、納付書の出力するコンビニ収納用バーコードには、あらかじめ設定した支払期日をセットし作成できること。</t>
    <rPh sb="0" eb="3">
      <t>ノウフショ</t>
    </rPh>
    <rPh sb="6" eb="8">
      <t>トクソク</t>
    </rPh>
    <rPh sb="8" eb="9">
      <t>ジョウ</t>
    </rPh>
    <rPh sb="12" eb="14">
      <t>ニジュウ</t>
    </rPh>
    <rPh sb="14" eb="15">
      <t>バラ</t>
    </rPh>
    <rPh sb="17" eb="19">
      <t>カイヒ</t>
    </rPh>
    <rPh sb="25" eb="28">
      <t>ノウフショ</t>
    </rPh>
    <rPh sb="29" eb="31">
      <t>シュツリョク</t>
    </rPh>
    <rPh sb="37" eb="39">
      <t>シュウノウ</t>
    </rPh>
    <rPh sb="39" eb="40">
      <t>ヨウ</t>
    </rPh>
    <rPh sb="53" eb="55">
      <t>セッテイ</t>
    </rPh>
    <rPh sb="57" eb="59">
      <t>シハライ</t>
    </rPh>
    <rPh sb="59" eb="61">
      <t>キジツ</t>
    </rPh>
    <rPh sb="66" eb="68">
      <t>サクセイ</t>
    </rPh>
    <phoneticPr fontId="4"/>
  </si>
  <si>
    <t>コンビニの支払期日は、操作ミスや入力ミスを考慮して、年度当初にあらかじめ設定が可能なこと。</t>
    <rPh sb="5" eb="7">
      <t>シハライ</t>
    </rPh>
    <rPh sb="7" eb="9">
      <t>キジツ</t>
    </rPh>
    <rPh sb="11" eb="13">
      <t>ソウサ</t>
    </rPh>
    <rPh sb="16" eb="18">
      <t>ニュウリョク</t>
    </rPh>
    <rPh sb="21" eb="23">
      <t>コウリョ</t>
    </rPh>
    <rPh sb="26" eb="28">
      <t>ネンド</t>
    </rPh>
    <rPh sb="28" eb="30">
      <t>トウショ</t>
    </rPh>
    <rPh sb="36" eb="38">
      <t>セッテイ</t>
    </rPh>
    <rPh sb="39" eb="41">
      <t>カノウ</t>
    </rPh>
    <phoneticPr fontId="4"/>
  </si>
  <si>
    <t>指定納期限のチェックを行い納期限の入力ミスの防止がされていること。</t>
    <phoneticPr fontId="1"/>
  </si>
  <si>
    <t>収納に関する事項</t>
    <rPh sb="0" eb="2">
      <t>シュウノウ</t>
    </rPh>
    <phoneticPr fontId="4"/>
  </si>
  <si>
    <t>1.収納日（公金日）および入金日（使用者支払日）について</t>
    <rPh sb="2" eb="4">
      <t>シュウノウ</t>
    </rPh>
    <rPh sb="4" eb="5">
      <t>ビ</t>
    </rPh>
    <rPh sb="6" eb="8">
      <t>コウキン</t>
    </rPh>
    <rPh sb="8" eb="9">
      <t>ヒ</t>
    </rPh>
    <rPh sb="13" eb="15">
      <t>ニュウキン</t>
    </rPh>
    <rPh sb="15" eb="16">
      <t>ビ</t>
    </rPh>
    <rPh sb="17" eb="20">
      <t>シヨウシャ</t>
    </rPh>
    <rPh sb="20" eb="22">
      <t>シハライ</t>
    </rPh>
    <rPh sb="22" eb="23">
      <t>ヒ</t>
    </rPh>
    <phoneticPr fontId="4"/>
  </si>
  <si>
    <t>一般納付においては、使用者が金融機関の窓口などで支払った日付（入金日）と、局口座に現金が振り込まれた日（収納日）の２つが管理できること。</t>
    <rPh sb="37" eb="38">
      <t>キョク</t>
    </rPh>
    <phoneticPr fontId="1"/>
  </si>
  <si>
    <t>納付情報については、新旧納付情報の確認が容易にできること。特に金融機関や口座番号、口座名義人名の確認ができること。</t>
    <rPh sb="10" eb="11">
      <t>シン</t>
    </rPh>
    <phoneticPr fontId="1"/>
  </si>
  <si>
    <t>2.納付情報変更時について</t>
    <rPh sb="2" eb="4">
      <t>ノウフ</t>
    </rPh>
    <rPh sb="4" eb="6">
      <t>ジョウホウ</t>
    </rPh>
    <rPh sb="6" eb="8">
      <t>ヘンコウ</t>
    </rPh>
    <rPh sb="8" eb="9">
      <t>ジ</t>
    </rPh>
    <phoneticPr fontId="4"/>
  </si>
  <si>
    <t>納付情報変更時は、適用年月の指定が可能であること。</t>
    <phoneticPr fontId="1"/>
  </si>
  <si>
    <t>3.仮消し込みの管理</t>
    <rPh sb="2" eb="3">
      <t>カリ</t>
    </rPh>
    <rPh sb="3" eb="4">
      <t>ケ</t>
    </rPh>
    <rPh sb="5" eb="6">
      <t>コ</t>
    </rPh>
    <rPh sb="8" eb="10">
      <t>カンリ</t>
    </rPh>
    <phoneticPr fontId="4"/>
  </si>
  <si>
    <t>仮消し込み入力した収納情報をもとに仮消分収納日計表が作成できること。</t>
    <phoneticPr fontId="1"/>
  </si>
  <si>
    <t>4.収納日の一括変更機能</t>
    <rPh sb="2" eb="4">
      <t>シュウノウ</t>
    </rPh>
    <rPh sb="4" eb="5">
      <t>ビ</t>
    </rPh>
    <rPh sb="6" eb="8">
      <t>イッカツ</t>
    </rPh>
    <rPh sb="8" eb="10">
      <t>ヘンコウ</t>
    </rPh>
    <rPh sb="10" eb="12">
      <t>キノウ</t>
    </rPh>
    <phoneticPr fontId="4"/>
  </si>
  <si>
    <t>コンビニを利用した、収納処理に対応していること。</t>
    <phoneticPr fontId="1"/>
  </si>
  <si>
    <t>速報、確報データを明確にした、コンビニ収納データ一覧表の出力ができること。</t>
    <phoneticPr fontId="1"/>
  </si>
  <si>
    <t>当初発行分の納付書と、再発行分の納付書を利用し同時に支払いされる場合も問題なく収納処理ができること。</t>
    <phoneticPr fontId="1"/>
  </si>
  <si>
    <t>現行（既存）のシステムで作成した納付書や督促状等でコンビニにて支払った場合でも、速報・確報・取消の各データを処理できること。</t>
    <rPh sb="0" eb="2">
      <t>ゲンコウ</t>
    </rPh>
    <rPh sb="3" eb="5">
      <t>キゾン</t>
    </rPh>
    <rPh sb="12" eb="14">
      <t>サクセイ</t>
    </rPh>
    <rPh sb="20" eb="23">
      <t>トクソクジョウ</t>
    </rPh>
    <rPh sb="23" eb="24">
      <t>トウ</t>
    </rPh>
    <rPh sb="31" eb="33">
      <t>シハラ</t>
    </rPh>
    <rPh sb="35" eb="37">
      <t>バアイ</t>
    </rPh>
    <rPh sb="40" eb="42">
      <t>ソクホウ</t>
    </rPh>
    <rPh sb="43" eb="45">
      <t>カクホウ</t>
    </rPh>
    <rPh sb="46" eb="48">
      <t>トリケシ</t>
    </rPh>
    <rPh sb="49" eb="50">
      <t>カク</t>
    </rPh>
    <rPh sb="54" eb="56">
      <t>ショリ</t>
    </rPh>
    <phoneticPr fontId="1"/>
  </si>
  <si>
    <t>6.ＯＣＲ、バーコード収納処理について</t>
    <rPh sb="11" eb="13">
      <t>シュウノウ</t>
    </rPh>
    <rPh sb="13" eb="15">
      <t>ショリ</t>
    </rPh>
    <phoneticPr fontId="4"/>
  </si>
  <si>
    <t>納付書等の請求様式におけるＯＣＲ、バーコード収納ができること。</t>
    <rPh sb="3" eb="4">
      <t>トウ</t>
    </rPh>
    <rPh sb="5" eb="7">
      <t>セイキュウ</t>
    </rPh>
    <rPh sb="7" eb="9">
      <t>ヨウシキ</t>
    </rPh>
    <phoneticPr fontId="1"/>
  </si>
  <si>
    <t>7.収納処理における帳票出力について</t>
    <rPh sb="2" eb="4">
      <t>シュウノウ</t>
    </rPh>
    <rPh sb="4" eb="6">
      <t>ショリ</t>
    </rPh>
    <rPh sb="10" eb="12">
      <t>チョウヒョウ</t>
    </rPh>
    <rPh sb="12" eb="14">
      <t>シュツリョク</t>
    </rPh>
    <phoneticPr fontId="4"/>
  </si>
  <si>
    <t>収納済（完納）データについては過去１０年間以上、未納データについては制限無く管理し、いつでも参照および帳票出力ができること。</t>
    <rPh sb="46" eb="48">
      <t>サンショウ</t>
    </rPh>
    <rPh sb="51" eb="53">
      <t>チョウヒョウ</t>
    </rPh>
    <rPh sb="53" eb="55">
      <t>シュツリョク</t>
    </rPh>
    <phoneticPr fontId="1"/>
  </si>
  <si>
    <t>ＯＣＲ、バーコード、コンビニバーコード、手入力分の過不足データ及び停水中入金、未調定入金の一覧表が同じリストで出力できること。ただし、銀行、コンビニ、郵貯、窓口受付別に出力できること。</t>
    <rPh sb="20" eb="21">
      <t>テ</t>
    </rPh>
    <rPh sb="21" eb="23">
      <t>ニュウリョク</t>
    </rPh>
    <rPh sb="23" eb="24">
      <t>ブン</t>
    </rPh>
    <rPh sb="31" eb="32">
      <t>オヨ</t>
    </rPh>
    <rPh sb="33" eb="34">
      <t>テイ</t>
    </rPh>
    <rPh sb="34" eb="36">
      <t>スイチュウ</t>
    </rPh>
    <rPh sb="36" eb="38">
      <t>ニュウキン</t>
    </rPh>
    <rPh sb="39" eb="40">
      <t>ミ</t>
    </rPh>
    <rPh sb="40" eb="41">
      <t>チョウ</t>
    </rPh>
    <rPh sb="41" eb="42">
      <t>サダム</t>
    </rPh>
    <rPh sb="42" eb="44">
      <t>ニュウキン</t>
    </rPh>
    <rPh sb="49" eb="50">
      <t>オナ</t>
    </rPh>
    <rPh sb="67" eb="69">
      <t>ギンコウ</t>
    </rPh>
    <rPh sb="75" eb="77">
      <t>ユウチョ</t>
    </rPh>
    <rPh sb="78" eb="80">
      <t>マドグチ</t>
    </rPh>
    <rPh sb="80" eb="82">
      <t>ウケツケ</t>
    </rPh>
    <rPh sb="82" eb="83">
      <t>ベツ</t>
    </rPh>
    <rPh sb="84" eb="86">
      <t>シュツリョク</t>
    </rPh>
    <phoneticPr fontId="1"/>
  </si>
  <si>
    <t>入金日または収納日の入金明細を一覧表に出力できること。</t>
    <phoneticPr fontId="1"/>
  </si>
  <si>
    <t>収納日、納付区分（口座、一般納付、コンビニ、集金等）、調定年月、調定年度毎に収納額の集計表を出力できること。</t>
    <phoneticPr fontId="1"/>
  </si>
  <si>
    <t>収納額を日別に合計した一覧表が出力できること。
また、日付を遡った集計が行えること。</t>
    <phoneticPr fontId="1"/>
  </si>
  <si>
    <t>収納日計、日別合計一覧にて収納件数（済通枚数）または、完納件数（分納による入金は収納１件とカウントしない）の出力ができること。</t>
    <rPh sb="32" eb="34">
      <t>ブンノウ</t>
    </rPh>
    <phoneticPr fontId="1"/>
  </si>
  <si>
    <t>調定年月範囲を指定し、使用者ごとの調定額、収納額、未収額の個票を作成できること。</t>
    <rPh sb="29" eb="31">
      <t>コヒョウ</t>
    </rPh>
    <phoneticPr fontId="1"/>
  </si>
  <si>
    <t>口座振替に関する事項</t>
    <rPh sb="0" eb="2">
      <t>コウザ</t>
    </rPh>
    <rPh sb="2" eb="4">
      <t>フリカエ</t>
    </rPh>
    <phoneticPr fontId="4"/>
  </si>
  <si>
    <t>1.口座振替処理について</t>
    <rPh sb="2" eb="4">
      <t>コウザ</t>
    </rPh>
    <rPh sb="4" eb="6">
      <t>フリカエ</t>
    </rPh>
    <rPh sb="6" eb="8">
      <t>ショリ</t>
    </rPh>
    <phoneticPr fontId="4"/>
  </si>
  <si>
    <t>口座振替日および口座再振替日は入力ミスを防止するため、年度当初にあらかじめ設定ができること。</t>
    <rPh sb="0" eb="2">
      <t>コウザ</t>
    </rPh>
    <rPh sb="2" eb="4">
      <t>フリカエ</t>
    </rPh>
    <rPh sb="4" eb="5">
      <t>ヒ</t>
    </rPh>
    <rPh sb="8" eb="10">
      <t>コウザ</t>
    </rPh>
    <rPh sb="10" eb="11">
      <t>サイ</t>
    </rPh>
    <rPh sb="11" eb="14">
      <t>フリカエビ</t>
    </rPh>
    <rPh sb="15" eb="17">
      <t>ニュウリョク</t>
    </rPh>
    <rPh sb="20" eb="22">
      <t>ボウシ</t>
    </rPh>
    <rPh sb="27" eb="29">
      <t>ネンド</t>
    </rPh>
    <rPh sb="29" eb="31">
      <t>トウショ</t>
    </rPh>
    <rPh sb="37" eb="39">
      <t>セッテイ</t>
    </rPh>
    <phoneticPr fontId="4"/>
  </si>
  <si>
    <t>口座振替依頼媒体、伝送データ作成時に、コンビニ収納の速報データが存在した場合は、口座振替の対象外とすること。</t>
    <rPh sb="0" eb="2">
      <t>コウザ</t>
    </rPh>
    <rPh sb="2" eb="4">
      <t>フリカエ</t>
    </rPh>
    <rPh sb="4" eb="6">
      <t>イライ</t>
    </rPh>
    <rPh sb="6" eb="8">
      <t>バイタイ</t>
    </rPh>
    <rPh sb="9" eb="11">
      <t>デンソウ</t>
    </rPh>
    <rPh sb="14" eb="17">
      <t>サクセイジ</t>
    </rPh>
    <rPh sb="23" eb="25">
      <t>シュウノウ</t>
    </rPh>
    <rPh sb="26" eb="28">
      <t>ソクホウ</t>
    </rPh>
    <rPh sb="32" eb="34">
      <t>ソンザイ</t>
    </rPh>
    <rPh sb="36" eb="38">
      <t>バアイ</t>
    </rPh>
    <rPh sb="40" eb="42">
      <t>コウザ</t>
    </rPh>
    <rPh sb="42" eb="44">
      <t>フリカエ</t>
    </rPh>
    <rPh sb="45" eb="47">
      <t>タイショウ</t>
    </rPh>
    <rPh sb="47" eb="48">
      <t>ガイ</t>
    </rPh>
    <phoneticPr fontId="4"/>
  </si>
  <si>
    <t>口座振替依頼件数表の作成ができること。</t>
    <phoneticPr fontId="1"/>
  </si>
  <si>
    <t>記憶媒体および伝送による振替に対応できること。</t>
    <rPh sb="0" eb="2">
      <t>キオク</t>
    </rPh>
    <rPh sb="2" eb="4">
      <t>バイタイ</t>
    </rPh>
    <rPh sb="7" eb="9">
      <t>デンソウ</t>
    </rPh>
    <phoneticPr fontId="1"/>
  </si>
  <si>
    <t>複数会計および複数区域別に金融機関に振替依頼ができること。</t>
    <rPh sb="0" eb="2">
      <t>フクスウ</t>
    </rPh>
    <rPh sb="2" eb="4">
      <t>カイケイ</t>
    </rPh>
    <rPh sb="7" eb="9">
      <t>フクスウ</t>
    </rPh>
    <rPh sb="9" eb="11">
      <t>クイキ</t>
    </rPh>
    <rPh sb="11" eb="12">
      <t>ベツ</t>
    </rPh>
    <rPh sb="13" eb="15">
      <t>キンユウ</t>
    </rPh>
    <rPh sb="15" eb="17">
      <t>キカン</t>
    </rPh>
    <rPh sb="20" eb="22">
      <t>イライ</t>
    </rPh>
    <phoneticPr fontId="1"/>
  </si>
  <si>
    <t>口座振替依頼中に入金または調定更正があった場合は、「口座振替停止依頼書」が使用者を選択すること無く、自動的に抽出し出力できること。</t>
    <phoneticPr fontId="1"/>
  </si>
  <si>
    <t>口座振替依頼情報および口座振替結果情報が画面で照会できること。</t>
    <rPh sb="0" eb="2">
      <t>コウザ</t>
    </rPh>
    <rPh sb="2" eb="4">
      <t>フリカエ</t>
    </rPh>
    <rPh sb="4" eb="6">
      <t>イライ</t>
    </rPh>
    <rPh sb="6" eb="8">
      <t>ジョウホウ</t>
    </rPh>
    <rPh sb="11" eb="13">
      <t>コウザ</t>
    </rPh>
    <rPh sb="13" eb="15">
      <t>フリカエ</t>
    </rPh>
    <rPh sb="15" eb="17">
      <t>ケッカ</t>
    </rPh>
    <rPh sb="20" eb="22">
      <t>ガメン</t>
    </rPh>
    <rPh sb="23" eb="25">
      <t>ショウカイ</t>
    </rPh>
    <phoneticPr fontId="1"/>
  </si>
  <si>
    <t>口座引落結果リスト（済件数、金額、未済件数、金額）が、銀行別支店別に出力できること。</t>
    <phoneticPr fontId="1"/>
  </si>
  <si>
    <t>振替不能が過去複数回続いている使用者の一覧表が作成できること。
また、回数については、可変で指定できること。</t>
    <phoneticPr fontId="1"/>
  </si>
  <si>
    <t>再振替が可能なこと。</t>
    <rPh sb="0" eb="1">
      <t>サイ</t>
    </rPh>
    <rPh sb="1" eb="3">
      <t>フリカエ</t>
    </rPh>
    <rPh sb="4" eb="6">
      <t>カノウ</t>
    </rPh>
    <phoneticPr fontId="1"/>
  </si>
  <si>
    <t>残高不足による口座振替不能者を対象に「再振替のお知らせ」が作成できること。
また、使用者番号を指定した個別発行が行えること。</t>
    <rPh sb="0" eb="2">
      <t>ザンダカ</t>
    </rPh>
    <rPh sb="2" eb="4">
      <t>ブソク</t>
    </rPh>
    <rPh sb="41" eb="44">
      <t>シヨウシャ</t>
    </rPh>
    <rPh sb="44" eb="46">
      <t>バンゴウ</t>
    </rPh>
    <rPh sb="47" eb="49">
      <t>シテイ</t>
    </rPh>
    <rPh sb="51" eb="53">
      <t>コベツ</t>
    </rPh>
    <rPh sb="53" eb="55">
      <t>ハッコウ</t>
    </rPh>
    <rPh sb="56" eb="57">
      <t>オコナ</t>
    </rPh>
    <phoneticPr fontId="1"/>
  </si>
  <si>
    <t>口座領収済通知書の作成が行えること。
また、使用者番号を指定した個別発行が行えること。</t>
    <rPh sb="0" eb="2">
      <t>コウザ</t>
    </rPh>
    <rPh sb="2" eb="4">
      <t>リョウシュウ</t>
    </rPh>
    <rPh sb="4" eb="5">
      <t>ズ</t>
    </rPh>
    <rPh sb="5" eb="8">
      <t>ツウチショ</t>
    </rPh>
    <rPh sb="9" eb="11">
      <t>サクセイ</t>
    </rPh>
    <rPh sb="12" eb="13">
      <t>オコナ</t>
    </rPh>
    <rPh sb="22" eb="25">
      <t>シヨウシャ</t>
    </rPh>
    <rPh sb="25" eb="27">
      <t>バンゴウ</t>
    </rPh>
    <rPh sb="28" eb="30">
      <t>シテイ</t>
    </rPh>
    <rPh sb="32" eb="34">
      <t>コベツ</t>
    </rPh>
    <rPh sb="34" eb="36">
      <t>ハッコウ</t>
    </rPh>
    <rPh sb="37" eb="38">
      <t>オコナ</t>
    </rPh>
    <phoneticPr fontId="1"/>
  </si>
  <si>
    <t>「口座引落不能通知」には、不能となった理由を出力できること。</t>
    <rPh sb="13" eb="15">
      <t>フノウ</t>
    </rPh>
    <rPh sb="19" eb="21">
      <t>リユウ</t>
    </rPh>
    <rPh sb="22" eb="24">
      <t>シュツリョク</t>
    </rPh>
    <phoneticPr fontId="1"/>
  </si>
  <si>
    <t>口座振替済通知書を別送する使用者を対象に「口座振替領収済通知書」が作成できること。ただし、転居精算調定分の通知書を作成する場合は、転居先不明の場合は対象外とすること。</t>
    <rPh sb="45" eb="47">
      <t>テンキョ</t>
    </rPh>
    <rPh sb="47" eb="49">
      <t>セイサン</t>
    </rPh>
    <rPh sb="49" eb="51">
      <t>チョウテイ</t>
    </rPh>
    <rPh sb="51" eb="52">
      <t>ブン</t>
    </rPh>
    <rPh sb="53" eb="56">
      <t>ツウチショ</t>
    </rPh>
    <rPh sb="57" eb="59">
      <t>サクセイ</t>
    </rPh>
    <rPh sb="61" eb="63">
      <t>バアイ</t>
    </rPh>
    <rPh sb="65" eb="68">
      <t>テンキョサキ</t>
    </rPh>
    <rPh sb="68" eb="70">
      <t>フメイ</t>
    </rPh>
    <rPh sb="71" eb="73">
      <t>バアイ</t>
    </rPh>
    <rPh sb="74" eb="77">
      <t>タイショウガイ</t>
    </rPh>
    <phoneticPr fontId="1"/>
  </si>
  <si>
    <t>口座再振替の対象とする、振替不能区分を指定することができること。</t>
    <phoneticPr fontId="1"/>
  </si>
  <si>
    <t>転居精算分を口座振替にて収納した場合は「精算分口座振替済お知らせ」が発行できること。</t>
    <rPh sb="0" eb="2">
      <t>テンキョ</t>
    </rPh>
    <rPh sb="2" eb="5">
      <t>セイサンブン</t>
    </rPh>
    <rPh sb="6" eb="8">
      <t>コウザ</t>
    </rPh>
    <rPh sb="8" eb="10">
      <t>フリカエ</t>
    </rPh>
    <rPh sb="12" eb="14">
      <t>シュウノウ</t>
    </rPh>
    <rPh sb="16" eb="18">
      <t>バアイ</t>
    </rPh>
    <rPh sb="20" eb="23">
      <t>セイサンブン</t>
    </rPh>
    <rPh sb="23" eb="25">
      <t>コウザ</t>
    </rPh>
    <rPh sb="25" eb="27">
      <t>フリカエ</t>
    </rPh>
    <rPh sb="27" eb="28">
      <t>ス</t>
    </rPh>
    <rPh sb="29" eb="30">
      <t>シ</t>
    </rPh>
    <rPh sb="34" eb="36">
      <t>ハッコウ</t>
    </rPh>
    <phoneticPr fontId="4"/>
  </si>
  <si>
    <t>「口座振替済みのお知らせ」「再振替のお知らせ」を使用者を指定することで、発行および再発行ができること。</t>
    <rPh sb="1" eb="3">
      <t>コウザ</t>
    </rPh>
    <rPh sb="3" eb="5">
      <t>フリカエ</t>
    </rPh>
    <rPh sb="5" eb="6">
      <t>ズ</t>
    </rPh>
    <rPh sb="9" eb="10">
      <t>シ</t>
    </rPh>
    <rPh sb="14" eb="15">
      <t>サイ</t>
    </rPh>
    <rPh sb="15" eb="17">
      <t>フリカエ</t>
    </rPh>
    <rPh sb="19" eb="20">
      <t>シ</t>
    </rPh>
    <rPh sb="24" eb="27">
      <t>シヨウシャ</t>
    </rPh>
    <rPh sb="28" eb="30">
      <t>シテイ</t>
    </rPh>
    <rPh sb="36" eb="38">
      <t>ハッコウ</t>
    </rPh>
    <rPh sb="41" eb="44">
      <t>サイハッコウ</t>
    </rPh>
    <phoneticPr fontId="4"/>
  </si>
  <si>
    <t>「口座振替のお知らせ」は、閉栓（予約）になっても作成できること。</t>
    <rPh sb="1" eb="3">
      <t>コウザ</t>
    </rPh>
    <rPh sb="3" eb="5">
      <t>フリカエ</t>
    </rPh>
    <rPh sb="7" eb="8">
      <t>シ</t>
    </rPh>
    <rPh sb="13" eb="15">
      <t>ヘイセン</t>
    </rPh>
    <rPh sb="16" eb="18">
      <t>ヨヤク</t>
    </rPh>
    <rPh sb="24" eb="26">
      <t>サクセイ</t>
    </rPh>
    <phoneticPr fontId="4"/>
  </si>
  <si>
    <t>「口座振替依頼件数表」を金融機関別の集計とは別に、複数会計別および複数区域別の集計ができること。</t>
    <rPh sb="1" eb="3">
      <t>コウザ</t>
    </rPh>
    <rPh sb="3" eb="5">
      <t>フリカエ</t>
    </rPh>
    <rPh sb="5" eb="7">
      <t>イライ</t>
    </rPh>
    <rPh sb="7" eb="9">
      <t>ケンスウ</t>
    </rPh>
    <rPh sb="9" eb="10">
      <t>ヒョウ</t>
    </rPh>
    <rPh sb="12" eb="14">
      <t>キンユウ</t>
    </rPh>
    <rPh sb="14" eb="16">
      <t>キカン</t>
    </rPh>
    <rPh sb="16" eb="17">
      <t>ベツ</t>
    </rPh>
    <rPh sb="18" eb="20">
      <t>シュウケイ</t>
    </rPh>
    <rPh sb="22" eb="23">
      <t>ベツ</t>
    </rPh>
    <rPh sb="25" eb="27">
      <t>フクスウ</t>
    </rPh>
    <rPh sb="27" eb="29">
      <t>カイケイ</t>
    </rPh>
    <rPh sb="29" eb="30">
      <t>ベツ</t>
    </rPh>
    <rPh sb="33" eb="35">
      <t>フクスウ</t>
    </rPh>
    <rPh sb="35" eb="37">
      <t>クイキ</t>
    </rPh>
    <rPh sb="37" eb="38">
      <t>ベツ</t>
    </rPh>
    <rPh sb="39" eb="41">
      <t>シュウケイ</t>
    </rPh>
    <phoneticPr fontId="4"/>
  </si>
  <si>
    <t>2.個別口座振替依頼について</t>
    <rPh sb="2" eb="4">
      <t>コベツ</t>
    </rPh>
    <rPh sb="4" eb="6">
      <t>コウザ</t>
    </rPh>
    <rPh sb="6" eb="8">
      <t>フリカエ</t>
    </rPh>
    <rPh sb="8" eb="10">
      <t>イライ</t>
    </rPh>
    <phoneticPr fontId="4"/>
  </si>
  <si>
    <t>過去未収分を任意に口座振替データに追加し振替依頼できること。また、追加した口座振替分は、毎月の口座振替分と合わせて口座振替依頼データの作成ができること。</t>
    <rPh sb="6" eb="8">
      <t>ニンイ</t>
    </rPh>
    <rPh sb="9" eb="11">
      <t>コウザ</t>
    </rPh>
    <rPh sb="11" eb="13">
      <t>フリカエ</t>
    </rPh>
    <rPh sb="17" eb="19">
      <t>ツイカ</t>
    </rPh>
    <rPh sb="61" eb="63">
      <t>イライ</t>
    </rPh>
    <phoneticPr fontId="1"/>
  </si>
  <si>
    <t>追加した過去未収分などの口座振替依頼データの一覧表を出力できること。</t>
    <phoneticPr fontId="1"/>
  </si>
  <si>
    <t>口座割引は、口座振替契約をしている使用者が口座により支払いを行った場合に割引を行うこと。</t>
    <rPh sb="0" eb="2">
      <t>コウザ</t>
    </rPh>
    <rPh sb="2" eb="4">
      <t>ワリビキ</t>
    </rPh>
    <rPh sb="6" eb="8">
      <t>コウザ</t>
    </rPh>
    <rPh sb="8" eb="10">
      <t>フリカエ</t>
    </rPh>
    <rPh sb="10" eb="12">
      <t>ケイヤク</t>
    </rPh>
    <rPh sb="17" eb="20">
      <t>シヨウシャ</t>
    </rPh>
    <rPh sb="21" eb="23">
      <t>コウザ</t>
    </rPh>
    <rPh sb="26" eb="28">
      <t>シハラ</t>
    </rPh>
    <rPh sb="30" eb="31">
      <t>オコナ</t>
    </rPh>
    <rPh sb="33" eb="35">
      <t>バアイ</t>
    </rPh>
    <rPh sb="36" eb="38">
      <t>ワリビキ</t>
    </rPh>
    <rPh sb="39" eb="40">
      <t>オコナ</t>
    </rPh>
    <phoneticPr fontId="2"/>
  </si>
  <si>
    <t>使用期間により割引額が変動できること。</t>
    <rPh sb="0" eb="2">
      <t>シヨウ</t>
    </rPh>
    <rPh sb="2" eb="4">
      <t>キカン</t>
    </rPh>
    <rPh sb="7" eb="10">
      <t>ワリビキガク</t>
    </rPh>
    <rPh sb="11" eb="13">
      <t>ヘンドウ</t>
    </rPh>
    <phoneticPr fontId="2"/>
  </si>
  <si>
    <t>請求額が割引額以下の場合は、全額割引とし口座振替は行わないことができること。ただし、請求すべき下水道料金等がある場合は口座振替を行うことができること。</t>
    <rPh sb="0" eb="3">
      <t>セイキュウガク</t>
    </rPh>
    <rPh sb="4" eb="7">
      <t>ワリビキガク</t>
    </rPh>
    <rPh sb="7" eb="9">
      <t>イカ</t>
    </rPh>
    <rPh sb="10" eb="12">
      <t>バアイ</t>
    </rPh>
    <rPh sb="14" eb="16">
      <t>ゼンガク</t>
    </rPh>
    <rPh sb="16" eb="18">
      <t>ワリビキ</t>
    </rPh>
    <rPh sb="20" eb="22">
      <t>コウザ</t>
    </rPh>
    <rPh sb="22" eb="24">
      <t>フリカエ</t>
    </rPh>
    <rPh sb="25" eb="26">
      <t>オコナ</t>
    </rPh>
    <rPh sb="42" eb="44">
      <t>セイキュウ</t>
    </rPh>
    <rPh sb="47" eb="50">
      <t>ゲスイドウ</t>
    </rPh>
    <rPh sb="50" eb="52">
      <t>リョウキン</t>
    </rPh>
    <rPh sb="52" eb="53">
      <t>トウ</t>
    </rPh>
    <rPh sb="56" eb="58">
      <t>バアイ</t>
    </rPh>
    <rPh sb="59" eb="61">
      <t>コウザ</t>
    </rPh>
    <rPh sb="61" eb="63">
      <t>フリカエ</t>
    </rPh>
    <rPh sb="64" eb="65">
      <t>オコナ</t>
    </rPh>
    <phoneticPr fontId="2"/>
  </si>
  <si>
    <t>口座振替の使用者が、納付書により支払った場合は対象外とすること。</t>
    <rPh sb="0" eb="2">
      <t>コウザ</t>
    </rPh>
    <rPh sb="2" eb="4">
      <t>フリカエ</t>
    </rPh>
    <rPh sb="5" eb="8">
      <t>シヨウシャ</t>
    </rPh>
    <rPh sb="10" eb="13">
      <t>ノウフショ</t>
    </rPh>
    <rPh sb="16" eb="18">
      <t>シハラ</t>
    </rPh>
    <rPh sb="20" eb="22">
      <t>バアイ</t>
    </rPh>
    <rPh sb="23" eb="26">
      <t>タイショウガイ</t>
    </rPh>
    <phoneticPr fontId="2"/>
  </si>
  <si>
    <t>過去未収分を口座振替により請求する場合と、口座再振替の場合は、割引の対象外とすること。</t>
    <rPh sb="0" eb="2">
      <t>カコ</t>
    </rPh>
    <rPh sb="2" eb="4">
      <t>ミシュウ</t>
    </rPh>
    <rPh sb="4" eb="5">
      <t>ブン</t>
    </rPh>
    <rPh sb="6" eb="8">
      <t>コウザ</t>
    </rPh>
    <rPh sb="8" eb="10">
      <t>フリカエ</t>
    </rPh>
    <rPh sb="13" eb="15">
      <t>セイキュウ</t>
    </rPh>
    <rPh sb="17" eb="19">
      <t>バアイ</t>
    </rPh>
    <rPh sb="21" eb="23">
      <t>コウザ</t>
    </rPh>
    <rPh sb="23" eb="24">
      <t>サイ</t>
    </rPh>
    <rPh sb="24" eb="26">
      <t>フリカエ</t>
    </rPh>
    <rPh sb="27" eb="29">
      <t>バアイ</t>
    </rPh>
    <rPh sb="31" eb="33">
      <t>ワリビキ</t>
    </rPh>
    <rPh sb="34" eb="37">
      <t>タイショウガイ</t>
    </rPh>
    <phoneticPr fontId="2"/>
  </si>
  <si>
    <t>ハンディーターミナル/タブレット検針時に出力される、「口座振替済のお知らせ」に割引額を表示すること。</t>
    <rPh sb="16" eb="18">
      <t>ケンシン</t>
    </rPh>
    <rPh sb="18" eb="19">
      <t>ジ</t>
    </rPh>
    <rPh sb="20" eb="22">
      <t>シュツリョク</t>
    </rPh>
    <rPh sb="27" eb="29">
      <t>コウザ</t>
    </rPh>
    <rPh sb="29" eb="31">
      <t>フリカエ</t>
    </rPh>
    <rPh sb="31" eb="32">
      <t>ス</t>
    </rPh>
    <rPh sb="34" eb="35">
      <t>シ</t>
    </rPh>
    <rPh sb="39" eb="42">
      <t>ワリビキガク</t>
    </rPh>
    <rPh sb="43" eb="45">
      <t>ヒョウジ</t>
    </rPh>
    <phoneticPr fontId="2"/>
  </si>
  <si>
    <t>「水量／口座振替済みのお知らせ」はがきに割引額を表示すること。</t>
  </si>
  <si>
    <t>口座振替一覧表に割引額を表示すること。</t>
    <rPh sb="0" eb="2">
      <t>コウザ</t>
    </rPh>
    <rPh sb="2" eb="4">
      <t>フリカエ</t>
    </rPh>
    <rPh sb="4" eb="7">
      <t>イチランヒョウ</t>
    </rPh>
    <phoneticPr fontId="4"/>
  </si>
  <si>
    <t>納付情報の照会画面の収納額には、割引後の金額を表示し、割引されていることが一目で判るように「口座割引有」のメッセージ、もしくは「割引額」等を表示すること。</t>
    <rPh sb="0" eb="2">
      <t>ノウフ</t>
    </rPh>
    <rPh sb="2" eb="4">
      <t>ジョウホウ</t>
    </rPh>
    <rPh sb="5" eb="7">
      <t>ショウカイ</t>
    </rPh>
    <rPh sb="7" eb="9">
      <t>ガメン</t>
    </rPh>
    <rPh sb="10" eb="13">
      <t>シュウノウガク</t>
    </rPh>
    <rPh sb="16" eb="18">
      <t>ワリビキ</t>
    </rPh>
    <rPh sb="18" eb="19">
      <t>ゴ</t>
    </rPh>
    <rPh sb="20" eb="22">
      <t>キンガク</t>
    </rPh>
    <rPh sb="23" eb="25">
      <t>ヒョウジ</t>
    </rPh>
    <rPh sb="27" eb="29">
      <t>ワリビキ</t>
    </rPh>
    <rPh sb="37" eb="39">
      <t>ヒトメ</t>
    </rPh>
    <rPh sb="40" eb="41">
      <t>ワカ</t>
    </rPh>
    <rPh sb="46" eb="48">
      <t>コウザ</t>
    </rPh>
    <rPh sb="48" eb="50">
      <t>ワリビキ</t>
    </rPh>
    <rPh sb="50" eb="51">
      <t>ア</t>
    </rPh>
    <phoneticPr fontId="2"/>
  </si>
  <si>
    <t>割引を行った場合は、割引額分を調定額から減額し、更正履歴として管理できること。</t>
    <rPh sb="0" eb="2">
      <t>ワリビキ</t>
    </rPh>
    <rPh sb="3" eb="4">
      <t>オコナ</t>
    </rPh>
    <rPh sb="6" eb="8">
      <t>バアイ</t>
    </rPh>
    <rPh sb="10" eb="13">
      <t>ワリビキガク</t>
    </rPh>
    <rPh sb="13" eb="14">
      <t>ブン</t>
    </rPh>
    <rPh sb="15" eb="17">
      <t>チョウテイ</t>
    </rPh>
    <rPh sb="17" eb="18">
      <t>ガク</t>
    </rPh>
    <rPh sb="20" eb="21">
      <t>ゲン</t>
    </rPh>
    <rPh sb="21" eb="22">
      <t>ガク</t>
    </rPh>
    <rPh sb="24" eb="26">
      <t>コウセイ</t>
    </rPh>
    <rPh sb="26" eb="28">
      <t>リレキ</t>
    </rPh>
    <rPh sb="31" eb="33">
      <t>カンリ</t>
    </rPh>
    <phoneticPr fontId="2"/>
  </si>
  <si>
    <t>口座振替日ごとに、割引対象件数、割引額の集計表が作成できること。</t>
    <rPh sb="0" eb="2">
      <t>コウザ</t>
    </rPh>
    <rPh sb="2" eb="4">
      <t>フリカエ</t>
    </rPh>
    <rPh sb="4" eb="5">
      <t>ヒ</t>
    </rPh>
    <rPh sb="9" eb="11">
      <t>ワリビキ</t>
    </rPh>
    <rPh sb="11" eb="13">
      <t>タイショウ</t>
    </rPh>
    <rPh sb="13" eb="15">
      <t>ケンスウ</t>
    </rPh>
    <rPh sb="16" eb="19">
      <t>ワリビキガク</t>
    </rPh>
    <rPh sb="20" eb="22">
      <t>シュウケイ</t>
    </rPh>
    <rPh sb="22" eb="23">
      <t>ヒョウ</t>
    </rPh>
    <rPh sb="24" eb="26">
      <t>サクセイ</t>
    </rPh>
    <phoneticPr fontId="2"/>
  </si>
  <si>
    <t>当月分の定例外入力をした場合に、定例外口座振替一覧表に口座割引額を出力すること。</t>
    <rPh sb="0" eb="2">
      <t>トウゲツ</t>
    </rPh>
    <rPh sb="2" eb="3">
      <t>ブン</t>
    </rPh>
    <rPh sb="4" eb="6">
      <t>テイレイ</t>
    </rPh>
    <rPh sb="6" eb="7">
      <t>ガイ</t>
    </rPh>
    <rPh sb="7" eb="9">
      <t>ニュウリョク</t>
    </rPh>
    <rPh sb="12" eb="14">
      <t>バアイ</t>
    </rPh>
    <rPh sb="16" eb="18">
      <t>テイレイ</t>
    </rPh>
    <rPh sb="18" eb="19">
      <t>ガイ</t>
    </rPh>
    <rPh sb="19" eb="21">
      <t>コウザ</t>
    </rPh>
    <rPh sb="21" eb="23">
      <t>フリカエ</t>
    </rPh>
    <rPh sb="23" eb="26">
      <t>イチランヒョウ</t>
    </rPh>
    <rPh sb="27" eb="29">
      <t>コウザ</t>
    </rPh>
    <rPh sb="29" eb="32">
      <t>ワリビキガク</t>
    </rPh>
    <rPh sb="33" eb="35">
      <t>シュツリョク</t>
    </rPh>
    <phoneticPr fontId="4"/>
  </si>
  <si>
    <t>クレジット収納は、継続払いの対応ができること。</t>
    <rPh sb="5" eb="7">
      <t>シュウノウ</t>
    </rPh>
    <rPh sb="9" eb="11">
      <t>ケイゾク</t>
    </rPh>
    <rPh sb="11" eb="12">
      <t>バラ</t>
    </rPh>
    <rPh sb="14" eb="16">
      <t>タイオウ</t>
    </rPh>
    <phoneticPr fontId="4"/>
  </si>
  <si>
    <t>還付・充当に関する事項</t>
    <rPh sb="0" eb="2">
      <t>カンプ</t>
    </rPh>
    <rPh sb="3" eb="5">
      <t>ジュウトウ</t>
    </rPh>
    <phoneticPr fontId="4"/>
  </si>
  <si>
    <t>還付するための還付予定額と、充当するために充当予定額をそれぞれ管理できること。
また、日付を遡った集計が行えること。</t>
    <rPh sb="0" eb="2">
      <t>カンプ</t>
    </rPh>
    <rPh sb="7" eb="9">
      <t>カンプ</t>
    </rPh>
    <rPh sb="9" eb="12">
      <t>ヨテイガク</t>
    </rPh>
    <rPh sb="14" eb="16">
      <t>ジュウトウ</t>
    </rPh>
    <rPh sb="21" eb="23">
      <t>ジュウトウ</t>
    </rPh>
    <rPh sb="23" eb="25">
      <t>ヨテイ</t>
    </rPh>
    <rPh sb="25" eb="26">
      <t>ガク</t>
    </rPh>
    <rPh sb="31" eb="33">
      <t>カンリ</t>
    </rPh>
    <rPh sb="43" eb="45">
      <t>ヒヅケ</t>
    </rPh>
    <rPh sb="46" eb="47">
      <t>サカノボ</t>
    </rPh>
    <rPh sb="49" eb="51">
      <t>シュウケイ</t>
    </rPh>
    <rPh sb="52" eb="53">
      <t>オコナ</t>
    </rPh>
    <phoneticPr fontId="1"/>
  </si>
  <si>
    <t>二重納付、調定減額による過誤納金を分けて管理できること。</t>
    <phoneticPr fontId="1"/>
  </si>
  <si>
    <t>前もって使用者に確認するため、還付のお知らせが出力できること。</t>
    <phoneticPr fontId="1"/>
  </si>
  <si>
    <t>過誤納還付分、減額還付分を区別し、還付額の入力（指定）ができること。また、一部還付にも対応できること。</t>
    <phoneticPr fontId="1"/>
  </si>
  <si>
    <t>水道会計システムとデータ連携するために、支払方法、口座情報が入力できること。ただし、水道料金等を口座振替により請求している場合は、口座振替契約の口座振替情報も指定できること。</t>
    <rPh sb="42" eb="44">
      <t>スイドウ</t>
    </rPh>
    <rPh sb="44" eb="46">
      <t>リョウキン</t>
    </rPh>
    <rPh sb="46" eb="47">
      <t>トウ</t>
    </rPh>
    <rPh sb="48" eb="50">
      <t>コウザ</t>
    </rPh>
    <rPh sb="50" eb="52">
      <t>フリカエ</t>
    </rPh>
    <rPh sb="55" eb="57">
      <t>セイキュウ</t>
    </rPh>
    <rPh sb="61" eb="63">
      <t>バアイ</t>
    </rPh>
    <rPh sb="65" eb="67">
      <t>コウザ</t>
    </rPh>
    <rPh sb="67" eb="69">
      <t>フリカエ</t>
    </rPh>
    <rPh sb="69" eb="71">
      <t>ケイヤク</t>
    </rPh>
    <rPh sb="72" eb="74">
      <t>コウザ</t>
    </rPh>
    <rPh sb="74" eb="76">
      <t>フリカエ</t>
    </rPh>
    <rPh sb="76" eb="78">
      <t>ジョウホウ</t>
    </rPh>
    <rPh sb="79" eb="81">
      <t>シテイ</t>
    </rPh>
    <phoneticPr fontId="1"/>
  </si>
  <si>
    <t>還付通知書を出力する場合は、過誤納（二重納付）および減額により発生した還付ごとに文面を自由に指定できること。</t>
    <rPh sb="0" eb="2">
      <t>カンプ</t>
    </rPh>
    <rPh sb="2" eb="5">
      <t>ツウチショ</t>
    </rPh>
    <rPh sb="6" eb="8">
      <t>シュツリョク</t>
    </rPh>
    <rPh sb="10" eb="12">
      <t>バアイ</t>
    </rPh>
    <rPh sb="18" eb="20">
      <t>ニジュウ</t>
    </rPh>
    <rPh sb="20" eb="22">
      <t>ノウフ</t>
    </rPh>
    <phoneticPr fontId="1"/>
  </si>
  <si>
    <t>還付日を指定することで、還付済の調定年月の一覧表を作成することができること。</t>
    <rPh sb="23" eb="24">
      <t>ヒョウ</t>
    </rPh>
    <rPh sb="25" eb="27">
      <t>サクセイ</t>
    </rPh>
    <phoneticPr fontId="1"/>
  </si>
  <si>
    <t>滞納調定へ充当、未調定分へ先付け充当ができること。</t>
    <rPh sb="0" eb="2">
      <t>タイノウ</t>
    </rPh>
    <rPh sb="2" eb="4">
      <t>チョウテイ</t>
    </rPh>
    <rPh sb="5" eb="7">
      <t>ジュウトウ</t>
    </rPh>
    <rPh sb="13" eb="14">
      <t>サキ</t>
    </rPh>
    <rPh sb="14" eb="15">
      <t>ヅ</t>
    </rPh>
    <phoneticPr fontId="1"/>
  </si>
  <si>
    <t>充当済者に対して、充当済通知の出力ができること。</t>
    <phoneticPr fontId="1"/>
  </si>
  <si>
    <t>充当日を指定することで、充当済の調定年月の一覧表を作成することができること。</t>
    <rPh sb="0" eb="2">
      <t>ジュウトウ</t>
    </rPh>
    <rPh sb="2" eb="3">
      <t>ヒ</t>
    </rPh>
    <rPh sb="12" eb="14">
      <t>ジュウトウ</t>
    </rPh>
    <phoneticPr fontId="1"/>
  </si>
  <si>
    <t>滞納整理に関する事項</t>
    <rPh sb="0" eb="2">
      <t>タイノウ</t>
    </rPh>
    <rPh sb="2" eb="4">
      <t>セイリ</t>
    </rPh>
    <phoneticPr fontId="4"/>
  </si>
  <si>
    <t>1.滞納状況管理</t>
    <rPh sb="2" eb="4">
      <t>タイノウ</t>
    </rPh>
    <rPh sb="4" eb="6">
      <t>ジョウキョウ</t>
    </rPh>
    <rPh sb="6" eb="8">
      <t>カンリ</t>
    </rPh>
    <phoneticPr fontId="4"/>
  </si>
  <si>
    <t>滞納整理のための訪問記録や、苦情記録を日付別に入力でき、その対応結果をもとに滞納整理票が作成できること。</t>
    <phoneticPr fontId="1"/>
  </si>
  <si>
    <t>督促状、給水停止予告書、給水停止執行通知書の作成ができること。また、発行日の管理ができること。</t>
    <phoneticPr fontId="1"/>
  </si>
  <si>
    <t>遡って調定した無届け下水分で、未収がある調定月すべての督促状を一括発行することができること。</t>
    <phoneticPr fontId="4"/>
  </si>
  <si>
    <t>督促状、催告書、給水停止予告書、給水停止執行通知書について画面上から発行対象外としたい使用者の抜き取り設定が行えること。</t>
    <rPh sb="4" eb="7">
      <t>サイコクショ</t>
    </rPh>
    <rPh sb="29" eb="32">
      <t>ガメンジョウ</t>
    </rPh>
    <rPh sb="34" eb="36">
      <t>ハッコウ</t>
    </rPh>
    <rPh sb="36" eb="39">
      <t>タイショウガイ</t>
    </rPh>
    <rPh sb="43" eb="46">
      <t>シヨウシャ</t>
    </rPh>
    <rPh sb="47" eb="48">
      <t>ヌ</t>
    </rPh>
    <rPh sb="49" eb="50">
      <t>ト</t>
    </rPh>
    <rPh sb="51" eb="53">
      <t>セッテイ</t>
    </rPh>
    <rPh sb="54" eb="55">
      <t>オコナ</t>
    </rPh>
    <phoneticPr fontId="1"/>
  </si>
  <si>
    <t>督促状、催告書、給水停止予告書、給水停止執行通知書について、出力対象者をCSV出力できること。</t>
    <rPh sb="4" eb="7">
      <t>サイコクショ</t>
    </rPh>
    <rPh sb="30" eb="32">
      <t>シュツリョク</t>
    </rPh>
    <rPh sb="32" eb="35">
      <t>タイショウシャ</t>
    </rPh>
    <rPh sb="39" eb="41">
      <t>シュツリョク</t>
    </rPh>
    <phoneticPr fontId="1"/>
  </si>
  <si>
    <t>停水執行通知書、停水処分通知書の発行履歴、発行回数の照会ができ、停水、停水解除の履歴も照会できること。</t>
    <rPh sb="26" eb="28">
      <t>ショウカイ</t>
    </rPh>
    <phoneticPr fontId="1"/>
  </si>
  <si>
    <t>催告書、停水執行通知書、停水処分通知書を発行しない使用者を予め登録設定ができること。</t>
    <rPh sb="0" eb="3">
      <t>サイコクショ</t>
    </rPh>
    <rPh sb="4" eb="5">
      <t>テイ</t>
    </rPh>
    <rPh sb="5" eb="6">
      <t>スイ</t>
    </rPh>
    <rPh sb="6" eb="8">
      <t>シッコウ</t>
    </rPh>
    <rPh sb="8" eb="11">
      <t>ツウチショ</t>
    </rPh>
    <rPh sb="12" eb="13">
      <t>テイ</t>
    </rPh>
    <rPh sb="13" eb="14">
      <t>スイ</t>
    </rPh>
    <rPh sb="14" eb="16">
      <t>ショブン</t>
    </rPh>
    <rPh sb="16" eb="19">
      <t>ツウチショ</t>
    </rPh>
    <rPh sb="20" eb="22">
      <t>ハッコウ</t>
    </rPh>
    <rPh sb="25" eb="28">
      <t>シヨウシャ</t>
    </rPh>
    <rPh sb="29" eb="30">
      <t>アラカジ</t>
    </rPh>
    <rPh sb="31" eb="33">
      <t>トウロク</t>
    </rPh>
    <rPh sb="33" eb="35">
      <t>セッテイ</t>
    </rPh>
    <phoneticPr fontId="4"/>
  </si>
  <si>
    <t>未収月ごとの未納者一覧表が作成できること。</t>
    <phoneticPr fontId="1"/>
  </si>
  <si>
    <t>未納者集計について、日付を遡りできる機能があること。</t>
    <rPh sb="0" eb="3">
      <t>ミノウシャ</t>
    </rPh>
    <rPh sb="3" eb="5">
      <t>シュウケイ</t>
    </rPh>
    <rPh sb="10" eb="12">
      <t>ヒヅケ</t>
    </rPh>
    <rPh sb="13" eb="14">
      <t>サカノボ</t>
    </rPh>
    <rPh sb="18" eb="20">
      <t>キノウ</t>
    </rPh>
    <phoneticPr fontId="1"/>
  </si>
  <si>
    <t>未納者一覧表は、上下水別々または、上下水を同時に出力が可能なこと。</t>
    <rPh sb="0" eb="2">
      <t>ミノウ</t>
    </rPh>
    <rPh sb="2" eb="3">
      <t>シャ</t>
    </rPh>
    <rPh sb="3" eb="5">
      <t>イチラン</t>
    </rPh>
    <rPh sb="5" eb="6">
      <t>ヒョウ</t>
    </rPh>
    <rPh sb="8" eb="9">
      <t>ジョウ</t>
    </rPh>
    <phoneticPr fontId="1"/>
  </si>
  <si>
    <t>使用者名にて、名寄せして未収情報が参照できること。</t>
    <rPh sb="0" eb="3">
      <t>シヨウシャ</t>
    </rPh>
    <rPh sb="3" eb="4">
      <t>メイ</t>
    </rPh>
    <rPh sb="7" eb="9">
      <t>ナヨ</t>
    </rPh>
    <rPh sb="12" eb="14">
      <t>ミシュウ</t>
    </rPh>
    <rPh sb="14" eb="16">
      <t>ジョウホウ</t>
    </rPh>
    <rPh sb="17" eb="19">
      <t>サンショウ</t>
    </rPh>
    <phoneticPr fontId="22"/>
  </si>
  <si>
    <t>使用者ごとの交渉記録を入力・表示ができること。</t>
    <phoneticPr fontId="22"/>
  </si>
  <si>
    <t>交渉記録管理で入力した情報を、滞納整理員ごとにカレンダーで画面照会できること。</t>
    <phoneticPr fontId="22"/>
  </si>
  <si>
    <t>2.停水処理について</t>
    <rPh sb="2" eb="3">
      <t>テイ</t>
    </rPh>
    <rPh sb="3" eb="4">
      <t>スイ</t>
    </rPh>
    <rPh sb="4" eb="6">
      <t>ショリ</t>
    </rPh>
    <phoneticPr fontId="4"/>
  </si>
  <si>
    <t>給水停止（滞納閉栓）と給水停止解除の入力ができること。また、停水時は停水指針、停水状態の入力ができること。</t>
    <rPh sb="39" eb="41">
      <t>テイスイ</t>
    </rPh>
    <rPh sb="41" eb="43">
      <t>ジョウタイ</t>
    </rPh>
    <phoneticPr fontId="1"/>
  </si>
  <si>
    <t>給水停水日の範囲を指定し、停水済み者を停水日ごとに一覧出力できること。</t>
    <rPh sb="0" eb="2">
      <t>キュウスイ</t>
    </rPh>
    <phoneticPr fontId="1"/>
  </si>
  <si>
    <t>3.分納計画について</t>
    <rPh sb="2" eb="4">
      <t>ブンノウ</t>
    </rPh>
    <rPh sb="4" eb="6">
      <t>ケイカク</t>
    </rPh>
    <phoneticPr fontId="4"/>
  </si>
  <si>
    <t>過去未収分の合計額を分割納付する計画が作成できること。また、分納誓約書の出力ができること。</t>
    <phoneticPr fontId="1"/>
  </si>
  <si>
    <t>分納計画は、支払回数もしくは一回の支払額を指定することで分納計画が作成できること。</t>
    <phoneticPr fontId="1"/>
  </si>
  <si>
    <t>分納計画分の納付書を請求月の指定で一括作成することができること。また、発行した納付書の一覧表を作成できること。</t>
    <phoneticPr fontId="1"/>
  </si>
  <si>
    <t>分納計画による分割納付金額の自動計算において端数金額の調整は初回、最終、最終の翌月のいずれかが選択できること。ただし、デフォルト値は「初回」とし、変更が必要なときのみ入力とすること。</t>
    <rPh sb="64" eb="65">
      <t>チ</t>
    </rPh>
    <rPh sb="67" eb="69">
      <t>ショカイ</t>
    </rPh>
    <rPh sb="73" eb="75">
      <t>ヘンコウ</t>
    </rPh>
    <rPh sb="76" eb="78">
      <t>ヒツヨウ</t>
    </rPh>
    <rPh sb="83" eb="85">
      <t>ニュウリョク</t>
    </rPh>
    <phoneticPr fontId="4"/>
  </si>
  <si>
    <t>分納計画の対象となった未収調定分については、窓口における納付書等の発行は、任意に発行指定しない限り出力されないこと。</t>
    <rPh sb="5" eb="7">
      <t>タイショウ</t>
    </rPh>
    <rPh sb="15" eb="16">
      <t>ブン</t>
    </rPh>
    <rPh sb="28" eb="31">
      <t>ノウフショ</t>
    </rPh>
    <rPh sb="31" eb="32">
      <t>トウ</t>
    </rPh>
    <rPh sb="33" eb="35">
      <t>ハッコウ</t>
    </rPh>
    <rPh sb="37" eb="39">
      <t>ニンイ</t>
    </rPh>
    <rPh sb="42" eb="44">
      <t>シテイ</t>
    </rPh>
    <rPh sb="47" eb="48">
      <t>カギ</t>
    </rPh>
    <phoneticPr fontId="4"/>
  </si>
  <si>
    <t>分納誓約者の誓約内容の一覧表が作成可能なこと。</t>
    <phoneticPr fontId="4"/>
  </si>
  <si>
    <t>分納誓約の納付書発行において、分割請求の額に対しても一部納付できるように分納誓約納付書においても発行時に請求額を変更して発行することができること。</t>
    <phoneticPr fontId="4"/>
  </si>
  <si>
    <t>60回分割支払い等の長期分納計画に対応できること。</t>
    <rPh sb="2" eb="3">
      <t>カイ</t>
    </rPh>
    <rPh sb="3" eb="5">
      <t>ブンカツ</t>
    </rPh>
    <rPh sb="5" eb="7">
      <t>シハラ</t>
    </rPh>
    <rPh sb="8" eb="9">
      <t>トウ</t>
    </rPh>
    <rPh sb="10" eb="12">
      <t>チョウキ</t>
    </rPh>
    <rPh sb="12" eb="14">
      <t>ブンノウ</t>
    </rPh>
    <rPh sb="14" eb="16">
      <t>ケイカク</t>
    </rPh>
    <rPh sb="17" eb="19">
      <t>タイオウ</t>
    </rPh>
    <phoneticPr fontId="4"/>
  </si>
  <si>
    <t>4.不納欠損について</t>
    <rPh sb="2" eb="4">
      <t>フノウ</t>
    </rPh>
    <rPh sb="4" eb="6">
      <t>ケッソン</t>
    </rPh>
    <phoneticPr fontId="4"/>
  </si>
  <si>
    <t>上水道、下水道別々に不納欠損処理ができること。</t>
    <phoneticPr fontId="1"/>
  </si>
  <si>
    <t>不納欠損対象者の一覧表を作成できること。</t>
    <phoneticPr fontId="1"/>
  </si>
  <si>
    <t>指定した年数を経過した未収金、欠損認定（時効前に欠損する未収分）した未収分を対象に、それぞれ一括で不納欠損できる機能を有していること。</t>
    <rPh sb="0" eb="2">
      <t>シテイ</t>
    </rPh>
    <rPh sb="4" eb="6">
      <t>ネンスウ</t>
    </rPh>
    <rPh sb="56" eb="58">
      <t>キノウ</t>
    </rPh>
    <rPh sb="59" eb="60">
      <t>ユウ</t>
    </rPh>
    <phoneticPr fontId="1"/>
  </si>
  <si>
    <t>不納欠損済者の一覧表を出力できること。</t>
    <phoneticPr fontId="1"/>
  </si>
  <si>
    <t>上水および下水それぞれの不納欠損時効期間を設定および管理可能なこと。また、時効対象の未収金は、上下水ともに起算日から時効期間経過した未収金とする。</t>
    <rPh sb="0" eb="2">
      <t>ジョウスイ</t>
    </rPh>
    <rPh sb="5" eb="7">
      <t>ゲスイ</t>
    </rPh>
    <rPh sb="16" eb="18">
      <t>ジコウ</t>
    </rPh>
    <rPh sb="18" eb="20">
      <t>キカン</t>
    </rPh>
    <rPh sb="21" eb="23">
      <t>セッテイ</t>
    </rPh>
    <rPh sb="26" eb="28">
      <t>カンリ</t>
    </rPh>
    <rPh sb="28" eb="30">
      <t>カノウ</t>
    </rPh>
    <rPh sb="37" eb="39">
      <t>ジコウ</t>
    </rPh>
    <rPh sb="39" eb="41">
      <t>タイショウ</t>
    </rPh>
    <rPh sb="42" eb="45">
      <t>ミシュウキン</t>
    </rPh>
    <rPh sb="47" eb="48">
      <t>ウエ</t>
    </rPh>
    <rPh sb="48" eb="50">
      <t>ゲスイ</t>
    </rPh>
    <rPh sb="53" eb="56">
      <t>キサンビ</t>
    </rPh>
    <rPh sb="58" eb="60">
      <t>ジコウ</t>
    </rPh>
    <rPh sb="60" eb="62">
      <t>キカン</t>
    </rPh>
    <rPh sb="62" eb="64">
      <t>ケイカ</t>
    </rPh>
    <rPh sb="66" eb="69">
      <t>ミシュウキン</t>
    </rPh>
    <phoneticPr fontId="1"/>
  </si>
  <si>
    <t>不納欠損時効期間の経過判断は調定年度または起算日のどちらでも対応可能であること。</t>
    <rPh sb="4" eb="6">
      <t>ジコウ</t>
    </rPh>
    <rPh sb="6" eb="8">
      <t>キカン</t>
    </rPh>
    <rPh sb="9" eb="11">
      <t>ケイカ</t>
    </rPh>
    <rPh sb="11" eb="13">
      <t>ハンダン</t>
    </rPh>
    <rPh sb="14" eb="16">
      <t>チョウテイ</t>
    </rPh>
    <rPh sb="16" eb="18">
      <t>ネンド</t>
    </rPh>
    <rPh sb="21" eb="24">
      <t>キサンビ</t>
    </rPh>
    <rPh sb="30" eb="32">
      <t>タイオウ</t>
    </rPh>
    <rPh sb="32" eb="34">
      <t>カノウ</t>
    </rPh>
    <phoneticPr fontId="1"/>
  </si>
  <si>
    <t>起算日は、納付書納期限＋1日、督促状納期限＋1日、分納誓約日、入金日のうち最も新しい日付を時効起算日とすること。</t>
    <rPh sb="0" eb="3">
      <t>キサンビ</t>
    </rPh>
    <rPh sb="37" eb="38">
      <t>モット</t>
    </rPh>
    <rPh sb="39" eb="40">
      <t>アタラ</t>
    </rPh>
    <rPh sb="42" eb="44">
      <t>ヒヅケ</t>
    </rPh>
    <phoneticPr fontId="1"/>
  </si>
  <si>
    <t>不納欠損済の調定に対する請求および入金の簿外管理（入力、照会、一覧表、集計表）ができること。</t>
    <rPh sb="0" eb="2">
      <t>フノウ</t>
    </rPh>
    <rPh sb="2" eb="4">
      <t>ケッソン</t>
    </rPh>
    <rPh sb="4" eb="5">
      <t>スミ</t>
    </rPh>
    <rPh sb="6" eb="7">
      <t>チョウ</t>
    </rPh>
    <rPh sb="7" eb="8">
      <t>テイ</t>
    </rPh>
    <rPh sb="9" eb="10">
      <t>タイ</t>
    </rPh>
    <rPh sb="12" eb="14">
      <t>セイキュウ</t>
    </rPh>
    <rPh sb="17" eb="19">
      <t>ニュウキン</t>
    </rPh>
    <rPh sb="20" eb="22">
      <t>ボガイ</t>
    </rPh>
    <rPh sb="22" eb="24">
      <t>カンリ</t>
    </rPh>
    <rPh sb="25" eb="27">
      <t>ニュウリョク</t>
    </rPh>
    <rPh sb="28" eb="30">
      <t>ショウカイ</t>
    </rPh>
    <rPh sb="31" eb="33">
      <t>イチラン</t>
    </rPh>
    <rPh sb="33" eb="34">
      <t>ヒョウ</t>
    </rPh>
    <rPh sb="35" eb="37">
      <t>シュウケイ</t>
    </rPh>
    <rPh sb="37" eb="38">
      <t>ヒョウ</t>
    </rPh>
    <phoneticPr fontId="1"/>
  </si>
  <si>
    <t>不納欠損した未収調定分は、水道料金、下水道料金とは別に簿外分として管理ができること。ただし、入金処理は簿外分を意識することなく運用できること。</t>
    <rPh sb="0" eb="2">
      <t>フノウ</t>
    </rPh>
    <rPh sb="2" eb="4">
      <t>ケッソン</t>
    </rPh>
    <rPh sb="6" eb="8">
      <t>ミシュウ</t>
    </rPh>
    <rPh sb="8" eb="11">
      <t>チョウテイブン</t>
    </rPh>
    <rPh sb="13" eb="15">
      <t>スイドウ</t>
    </rPh>
    <rPh sb="15" eb="17">
      <t>リョウキン</t>
    </rPh>
    <rPh sb="18" eb="21">
      <t>ゲスイドウ</t>
    </rPh>
    <rPh sb="21" eb="23">
      <t>リョウキン</t>
    </rPh>
    <rPh sb="27" eb="29">
      <t>ボガイ</t>
    </rPh>
    <rPh sb="29" eb="30">
      <t>ブン</t>
    </rPh>
    <rPh sb="33" eb="35">
      <t>カンリ</t>
    </rPh>
    <rPh sb="46" eb="48">
      <t>ニュウキン</t>
    </rPh>
    <rPh sb="48" eb="50">
      <t>ショリ</t>
    </rPh>
    <rPh sb="50" eb="51">
      <t>リカミ</t>
    </rPh>
    <rPh sb="51" eb="53">
      <t>ボガイ</t>
    </rPh>
    <rPh sb="53" eb="54">
      <t>ブン</t>
    </rPh>
    <rPh sb="55" eb="57">
      <t>イシキ</t>
    </rPh>
    <rPh sb="63" eb="65">
      <t>ウンヨウ</t>
    </rPh>
    <phoneticPr fontId="1"/>
  </si>
  <si>
    <t>簿外分の入金は給水収益、下水預り金とは別に、雑収入として管理ができること。ただし、上水分と下水分の雑収入は区分し管理できること。</t>
    <rPh sb="0" eb="2">
      <t>ボガイ</t>
    </rPh>
    <rPh sb="2" eb="3">
      <t>ブン</t>
    </rPh>
    <rPh sb="4" eb="6">
      <t>ニュウキン</t>
    </rPh>
    <rPh sb="7" eb="9">
      <t>キュウスイ</t>
    </rPh>
    <rPh sb="9" eb="11">
      <t>シュウエキ</t>
    </rPh>
    <rPh sb="12" eb="14">
      <t>ゲスイ</t>
    </rPh>
    <rPh sb="14" eb="15">
      <t>アズカ</t>
    </rPh>
    <rPh sb="16" eb="17">
      <t>キン</t>
    </rPh>
    <rPh sb="19" eb="20">
      <t>ベツ</t>
    </rPh>
    <rPh sb="22" eb="25">
      <t>ザツシュウニュウ</t>
    </rPh>
    <rPh sb="28" eb="30">
      <t>カンリ</t>
    </rPh>
    <rPh sb="41" eb="43">
      <t>ジョウスイ</t>
    </rPh>
    <rPh sb="43" eb="44">
      <t>ブン</t>
    </rPh>
    <rPh sb="45" eb="47">
      <t>ゲスイ</t>
    </rPh>
    <rPh sb="47" eb="48">
      <t>ブン</t>
    </rPh>
    <rPh sb="49" eb="52">
      <t>ザツシュウニュウ</t>
    </rPh>
    <rPh sb="53" eb="55">
      <t>クワ</t>
    </rPh>
    <rPh sb="56" eb="58">
      <t>カンリ</t>
    </rPh>
    <phoneticPr fontId="1"/>
  </si>
  <si>
    <t>債権放棄対象者を管理できること。
使用者、調定年月単位で債権放棄の登録および交渉履歴（メモ）登録ができること。</t>
    <rPh sb="0" eb="2">
      <t>サイケン</t>
    </rPh>
    <rPh sb="2" eb="4">
      <t>ホウキ</t>
    </rPh>
    <rPh sb="4" eb="7">
      <t>タイショウシャ</t>
    </rPh>
    <rPh sb="8" eb="10">
      <t>カンリ</t>
    </rPh>
    <rPh sb="17" eb="19">
      <t>シヨウ</t>
    </rPh>
    <rPh sb="19" eb="20">
      <t>シャ</t>
    </rPh>
    <rPh sb="21" eb="23">
      <t>チョウテイ</t>
    </rPh>
    <rPh sb="23" eb="24">
      <t>ネン</t>
    </rPh>
    <rPh sb="24" eb="25">
      <t>ツキ</t>
    </rPh>
    <rPh sb="25" eb="27">
      <t>タンイ</t>
    </rPh>
    <rPh sb="28" eb="30">
      <t>サイケン</t>
    </rPh>
    <rPh sb="30" eb="32">
      <t>ホウキ</t>
    </rPh>
    <rPh sb="33" eb="35">
      <t>トウロク</t>
    </rPh>
    <rPh sb="38" eb="40">
      <t>コウショウ</t>
    </rPh>
    <rPh sb="40" eb="42">
      <t>リレキ</t>
    </rPh>
    <rPh sb="46" eb="48">
      <t>トウロク</t>
    </rPh>
    <phoneticPr fontId="1"/>
  </si>
  <si>
    <t>債権放棄の「適合検討票」「検討依頼書」「調書」の作成ができること。</t>
    <rPh sb="0" eb="2">
      <t>サイケン</t>
    </rPh>
    <rPh sb="2" eb="4">
      <t>ホウキ</t>
    </rPh>
    <rPh sb="6" eb="8">
      <t>テキゴウ</t>
    </rPh>
    <rPh sb="8" eb="10">
      <t>ケントウ</t>
    </rPh>
    <rPh sb="10" eb="11">
      <t>ヒョウ</t>
    </rPh>
    <rPh sb="13" eb="15">
      <t>ケントウ</t>
    </rPh>
    <rPh sb="15" eb="18">
      <t>イライショ</t>
    </rPh>
    <rPh sb="20" eb="22">
      <t>チョウショ</t>
    </rPh>
    <rPh sb="24" eb="26">
      <t>サクセイ</t>
    </rPh>
    <phoneticPr fontId="22"/>
  </si>
  <si>
    <t>債権放棄による不納欠損機能を有していること。</t>
    <rPh sb="0" eb="2">
      <t>サイケン</t>
    </rPh>
    <rPh sb="2" eb="4">
      <t>ホウキ</t>
    </rPh>
    <rPh sb="7" eb="9">
      <t>フノウ</t>
    </rPh>
    <rPh sb="9" eb="11">
      <t>ケッソン</t>
    </rPh>
    <rPh sb="11" eb="13">
      <t>キノウ</t>
    </rPh>
    <rPh sb="14" eb="15">
      <t>ユウ</t>
    </rPh>
    <phoneticPr fontId="22"/>
  </si>
  <si>
    <t>使用者情報に「契約締結日」を有していること。</t>
    <rPh sb="0" eb="2">
      <t>シヨウ</t>
    </rPh>
    <rPh sb="2" eb="3">
      <t>シャ</t>
    </rPh>
    <rPh sb="3" eb="5">
      <t>ジョウホウ</t>
    </rPh>
    <rPh sb="14" eb="15">
      <t>ユウ</t>
    </rPh>
    <phoneticPr fontId="22"/>
  </si>
  <si>
    <t>「契約締結日」と時効期間（年数）の改定日により、時効期間（年数）の適用を自動判別すること。
時効期間（年数）は上水、下水別々に設定可能なこと。</t>
    <rPh sb="8" eb="10">
      <t>ジコウ</t>
    </rPh>
    <rPh sb="10" eb="12">
      <t>キカン</t>
    </rPh>
    <rPh sb="13" eb="15">
      <t>ネンスウ</t>
    </rPh>
    <rPh sb="17" eb="20">
      <t>カイテイビ</t>
    </rPh>
    <rPh sb="24" eb="26">
      <t>ジコウ</t>
    </rPh>
    <rPh sb="26" eb="28">
      <t>キカン</t>
    </rPh>
    <rPh sb="29" eb="31">
      <t>ネンスウ</t>
    </rPh>
    <rPh sb="33" eb="35">
      <t>テキヨウ</t>
    </rPh>
    <rPh sb="36" eb="38">
      <t>ジドウ</t>
    </rPh>
    <rPh sb="38" eb="40">
      <t>ハンベツ</t>
    </rPh>
    <rPh sb="46" eb="48">
      <t>ジコウ</t>
    </rPh>
    <rPh sb="48" eb="50">
      <t>キカン</t>
    </rPh>
    <rPh sb="51" eb="53">
      <t>ネンスウ</t>
    </rPh>
    <rPh sb="55" eb="57">
      <t>ジョウスイ</t>
    </rPh>
    <rPh sb="58" eb="60">
      <t>ゲスイ</t>
    </rPh>
    <rPh sb="60" eb="62">
      <t>ベツベツ</t>
    </rPh>
    <rPh sb="63" eb="65">
      <t>セッテイ</t>
    </rPh>
    <rPh sb="65" eb="67">
      <t>カノウ</t>
    </rPh>
    <phoneticPr fontId="22"/>
  </si>
  <si>
    <t>使用者が関係する照会画面で「契約締結日」「時効期間（年数）」が照会可能であること。</t>
    <rPh sb="0" eb="2">
      <t>シヨウ</t>
    </rPh>
    <rPh sb="2" eb="3">
      <t>シャ</t>
    </rPh>
    <rPh sb="4" eb="6">
      <t>カンケイ</t>
    </rPh>
    <rPh sb="8" eb="10">
      <t>ショウカイ</t>
    </rPh>
    <rPh sb="10" eb="12">
      <t>ガメン</t>
    </rPh>
    <rPh sb="21" eb="23">
      <t>ジコウ</t>
    </rPh>
    <rPh sb="23" eb="25">
      <t>キカン</t>
    </rPh>
    <rPh sb="26" eb="28">
      <t>ネンスウ</t>
    </rPh>
    <rPh sb="31" eb="33">
      <t>ショウカイ</t>
    </rPh>
    <rPh sb="33" eb="35">
      <t>カノウ</t>
    </rPh>
    <phoneticPr fontId="22"/>
  </si>
  <si>
    <t>不納欠損処理における時効処分において「契約締結日」にて時効年数を自動判別すること。</t>
    <rPh sb="0" eb="2">
      <t>フノウ</t>
    </rPh>
    <rPh sb="2" eb="4">
      <t>ケッソン</t>
    </rPh>
    <rPh sb="4" eb="6">
      <t>ショリ</t>
    </rPh>
    <rPh sb="10" eb="12">
      <t>ジコウ</t>
    </rPh>
    <rPh sb="12" eb="14">
      <t>ショブン</t>
    </rPh>
    <rPh sb="19" eb="21">
      <t>ケイヤク</t>
    </rPh>
    <rPh sb="21" eb="23">
      <t>テイケツ</t>
    </rPh>
    <rPh sb="23" eb="24">
      <t>ビ</t>
    </rPh>
    <rPh sb="27" eb="29">
      <t>ジコウ</t>
    </rPh>
    <rPh sb="29" eb="31">
      <t>ネンスウ</t>
    </rPh>
    <rPh sb="32" eb="34">
      <t>ジドウ</t>
    </rPh>
    <rPh sb="34" eb="36">
      <t>ハンベツ</t>
    </rPh>
    <phoneticPr fontId="22"/>
  </si>
  <si>
    <t>5.未納者集計表について</t>
    <rPh sb="2" eb="5">
      <t>ミノウシャ</t>
    </rPh>
    <rPh sb="5" eb="7">
      <t>シュウケイ</t>
    </rPh>
    <rPh sb="7" eb="8">
      <t>ヒョウ</t>
    </rPh>
    <phoneticPr fontId="4"/>
  </si>
  <si>
    <t>6.督促手数料、遅延損害金、延滞金について</t>
    <rPh sb="2" eb="4">
      <t>トクソク</t>
    </rPh>
    <rPh sb="4" eb="7">
      <t>テスウリョウ</t>
    </rPh>
    <rPh sb="8" eb="10">
      <t>チエン</t>
    </rPh>
    <rPh sb="10" eb="13">
      <t>ソンガイキン</t>
    </rPh>
    <rPh sb="14" eb="16">
      <t>エンタイ</t>
    </rPh>
    <rPh sb="16" eb="17">
      <t>キン</t>
    </rPh>
    <phoneticPr fontId="22"/>
  </si>
  <si>
    <t>督促手数料の請求に対応していること。
上水督促手数料、下水督促手数料のそれぞれの管理が可能であること。</t>
    <rPh sb="0" eb="2">
      <t>トクソク</t>
    </rPh>
    <rPh sb="2" eb="5">
      <t>テスウリョウ</t>
    </rPh>
    <rPh sb="6" eb="8">
      <t>セイキュウ</t>
    </rPh>
    <rPh sb="9" eb="11">
      <t>タイオウ</t>
    </rPh>
    <rPh sb="19" eb="21">
      <t>ジョウスイ</t>
    </rPh>
    <rPh sb="21" eb="23">
      <t>トクソク</t>
    </rPh>
    <rPh sb="23" eb="26">
      <t>テスウリョウ</t>
    </rPh>
    <rPh sb="27" eb="29">
      <t>ゲスイ</t>
    </rPh>
    <rPh sb="29" eb="31">
      <t>トクソク</t>
    </rPh>
    <rPh sb="31" eb="34">
      <t>テスウリョウ</t>
    </rPh>
    <rPh sb="40" eb="42">
      <t>カンリ</t>
    </rPh>
    <rPh sb="43" eb="45">
      <t>カノウ</t>
    </rPh>
    <phoneticPr fontId="22"/>
  </si>
  <si>
    <t>延滞金、遅延損害金（水道）の請求に対応していること。
また、延滞金率の変更に対して日割りによる算出が可能であること。</t>
    <rPh sb="0" eb="2">
      <t>エンタイ</t>
    </rPh>
    <rPh sb="2" eb="3">
      <t>キン</t>
    </rPh>
    <rPh sb="14" eb="16">
      <t>セイキュウ</t>
    </rPh>
    <rPh sb="17" eb="19">
      <t>タイオウ</t>
    </rPh>
    <phoneticPr fontId="22"/>
  </si>
  <si>
    <t>7.その他</t>
    <rPh sb="4" eb="5">
      <t>タ</t>
    </rPh>
    <phoneticPr fontId="22"/>
  </si>
  <si>
    <t>未申請で賦課できていない下水について、過去に遡り請求ができること。また、請求額が高額となるため、下水道料金に対してのみ分納計画ができること。</t>
    <rPh sb="0" eb="3">
      <t>ミシンセイ</t>
    </rPh>
    <rPh sb="4" eb="6">
      <t>フカ</t>
    </rPh>
    <rPh sb="12" eb="14">
      <t>ゲスイ</t>
    </rPh>
    <rPh sb="19" eb="21">
      <t>カコ</t>
    </rPh>
    <rPh sb="22" eb="23">
      <t>サカノボ</t>
    </rPh>
    <rPh sb="24" eb="26">
      <t>セイキュウ</t>
    </rPh>
    <rPh sb="36" eb="39">
      <t>セイキュウガク</t>
    </rPh>
    <rPh sb="40" eb="42">
      <t>コウガク</t>
    </rPh>
    <rPh sb="48" eb="51">
      <t>ゲスイドウ</t>
    </rPh>
    <rPh sb="51" eb="53">
      <t>リョウキン</t>
    </rPh>
    <rPh sb="54" eb="55">
      <t>タイ</t>
    </rPh>
    <rPh sb="59" eb="61">
      <t>ブンノウ</t>
    </rPh>
    <rPh sb="61" eb="63">
      <t>ケイカク</t>
    </rPh>
    <phoneticPr fontId="4"/>
  </si>
  <si>
    <t>メータ入出庫管理に関する事項</t>
    <rPh sb="3" eb="4">
      <t>ニュウ</t>
    </rPh>
    <rPh sb="4" eb="6">
      <t>シュッコ</t>
    </rPh>
    <rPh sb="6" eb="8">
      <t>カンリ</t>
    </rPh>
    <phoneticPr fontId="4"/>
  </si>
  <si>
    <t>メータの入出庫管理ができること。</t>
    <phoneticPr fontId="1"/>
  </si>
  <si>
    <t>口径、入庫日、入庫数、開始メータ番号を入力し、入庫を一括登録ができること。</t>
    <rPh sb="26" eb="28">
      <t>イッカツ</t>
    </rPh>
    <rPh sb="28" eb="30">
      <t>トウロク</t>
    </rPh>
    <phoneticPr fontId="1"/>
  </si>
  <si>
    <t>出庫対象を条件抽出し出庫日、出庫理由を入力して出庫を一括登録ができること。</t>
    <rPh sb="0" eb="2">
      <t>シュッコ</t>
    </rPh>
    <rPh sb="2" eb="4">
      <t>タイショウ</t>
    </rPh>
    <rPh sb="5" eb="7">
      <t>ジョウケン</t>
    </rPh>
    <rPh sb="7" eb="9">
      <t>チュウシュツ</t>
    </rPh>
    <rPh sb="10" eb="12">
      <t>シュッコ</t>
    </rPh>
    <rPh sb="12" eb="13">
      <t>ビ</t>
    </rPh>
    <rPh sb="14" eb="16">
      <t>シュッコ</t>
    </rPh>
    <rPh sb="16" eb="18">
      <t>リユウ</t>
    </rPh>
    <rPh sb="19" eb="21">
      <t>ニュウリョク</t>
    </rPh>
    <rPh sb="23" eb="25">
      <t>シュッコ</t>
    </rPh>
    <rPh sb="26" eb="28">
      <t>イッカツ</t>
    </rPh>
    <rPh sb="28" eb="30">
      <t>トウロク</t>
    </rPh>
    <phoneticPr fontId="1"/>
  </si>
  <si>
    <t>撤去、撤去メータ修繕後再入庫の登録、管理ができること。</t>
    <rPh sb="0" eb="2">
      <t>テッキョ</t>
    </rPh>
    <rPh sb="3" eb="5">
      <t>テッキョ</t>
    </rPh>
    <rPh sb="8" eb="10">
      <t>シュウゼン</t>
    </rPh>
    <rPh sb="10" eb="11">
      <t>ゴ</t>
    </rPh>
    <rPh sb="11" eb="14">
      <t>サイニュウコ</t>
    </rPh>
    <rPh sb="15" eb="17">
      <t>トウロク</t>
    </rPh>
    <rPh sb="18" eb="20">
      <t>カンリ</t>
    </rPh>
    <phoneticPr fontId="1"/>
  </si>
  <si>
    <t>メータ出納簿、入出庫区分別集計、在庫集計、設置内訳表が作成できること。</t>
    <rPh sb="3" eb="6">
      <t>スイトウボ</t>
    </rPh>
    <rPh sb="7" eb="10">
      <t>ニュウシュッコ</t>
    </rPh>
    <rPh sb="10" eb="12">
      <t>クブン</t>
    </rPh>
    <rPh sb="12" eb="13">
      <t>ベツ</t>
    </rPh>
    <rPh sb="13" eb="15">
      <t>シュウケイ</t>
    </rPh>
    <rPh sb="16" eb="18">
      <t>ザイコ</t>
    </rPh>
    <rPh sb="18" eb="20">
      <t>シュウケイ</t>
    </rPh>
    <rPh sb="21" eb="23">
      <t>セッチ</t>
    </rPh>
    <rPh sb="23" eb="25">
      <t>ウチワケ</t>
    </rPh>
    <rPh sb="25" eb="26">
      <t>ヒョウ</t>
    </rPh>
    <rPh sb="27" eb="29">
      <t>サクセイ</t>
    </rPh>
    <phoneticPr fontId="1"/>
  </si>
  <si>
    <t>2.メータ交換について</t>
    <rPh sb="5" eb="7">
      <t>コウカン</t>
    </rPh>
    <phoneticPr fontId="4"/>
  </si>
  <si>
    <t>故障やメータ口径を変更する申請があった場合はメータ交換入力ができること。また、旧使用メータの水量が次回調定時に自動的に加算されること。</t>
    <rPh sb="6" eb="8">
      <t>コウケイ</t>
    </rPh>
    <rPh sb="9" eb="11">
      <t>ヘンコウ</t>
    </rPh>
    <phoneticPr fontId="1"/>
  </si>
  <si>
    <t>検定満期メータの交換の場合、事前にお知らせ票の作成ができること。</t>
    <phoneticPr fontId="1"/>
  </si>
  <si>
    <t>満期切れメータの抽出を行い、メータ取替予定データの作成および追加・削除が行えること。</t>
    <phoneticPr fontId="1"/>
  </si>
  <si>
    <t>メータ取替予定データをもとに、メータ交換対象者一覧表の作成ができること。</t>
    <phoneticPr fontId="1"/>
  </si>
  <si>
    <t>メータ取替予定データをもとに、Ｅｘｃｅｌ入力用のデータを作成できること。なお、このＥｘｃｅｌデータはメータ交換委託業者に渡し入力ができる形式になっていること。</t>
    <phoneticPr fontId="1"/>
  </si>
  <si>
    <t>メータ取替予定データより、メータ交換票の作成ができること。</t>
    <phoneticPr fontId="1"/>
  </si>
  <si>
    <t>メータ番号の重複チェック機能を有すること。</t>
    <phoneticPr fontId="1"/>
  </si>
  <si>
    <t>検定満期年月は西暦表記対応ができていること。</t>
    <rPh sb="4" eb="6">
      <t>ネンゲツ</t>
    </rPh>
    <rPh sb="7" eb="9">
      <t>セイレキ</t>
    </rPh>
    <rPh sb="9" eb="11">
      <t>ヒョウキ</t>
    </rPh>
    <rPh sb="11" eb="13">
      <t>タイオウ</t>
    </rPh>
    <phoneticPr fontId="1"/>
  </si>
  <si>
    <t>3.受水槽一覧表</t>
    <rPh sb="2" eb="3">
      <t>ウ</t>
    </rPh>
    <rPh sb="3" eb="4">
      <t>ミズ</t>
    </rPh>
    <rPh sb="4" eb="5">
      <t>ソウ</t>
    </rPh>
    <rPh sb="5" eb="7">
      <t>イチラン</t>
    </rPh>
    <rPh sb="7" eb="8">
      <t>ヒョウ</t>
    </rPh>
    <phoneticPr fontId="4"/>
  </si>
  <si>
    <t>受水槽の検査日・次回予定検査日を抽出条件とし一覧表を作成できること。</t>
    <phoneticPr fontId="4"/>
  </si>
  <si>
    <t>高架水槽または受水槽の出力指定が可能であること。</t>
    <phoneticPr fontId="4"/>
  </si>
  <si>
    <t>統計処理</t>
    <rPh sb="0" eb="2">
      <t>トウケイ</t>
    </rPh>
    <rPh sb="2" eb="4">
      <t>ショリ</t>
    </rPh>
    <phoneticPr fontId="4"/>
  </si>
  <si>
    <t>1.調定件数使用水量集計表（上水、下水）</t>
    <rPh sb="2" eb="4">
      <t>チョウテイ</t>
    </rPh>
    <rPh sb="4" eb="6">
      <t>ケンスウ</t>
    </rPh>
    <rPh sb="6" eb="8">
      <t>シヨウ</t>
    </rPh>
    <rPh sb="8" eb="10">
      <t>スイリョウ</t>
    </rPh>
    <rPh sb="10" eb="12">
      <t>シュウケイ</t>
    </rPh>
    <rPh sb="12" eb="13">
      <t>ヒョウ</t>
    </rPh>
    <rPh sb="14" eb="16">
      <t>ジョウスイ</t>
    </rPh>
    <rPh sb="17" eb="19">
      <t>ゲスイ</t>
    </rPh>
    <phoneticPr fontId="4"/>
  </si>
  <si>
    <t>2.調定額集計表（上水、下水）</t>
    <rPh sb="2" eb="4">
      <t>チョウテイ</t>
    </rPh>
    <rPh sb="4" eb="5">
      <t>ガク</t>
    </rPh>
    <rPh sb="5" eb="7">
      <t>シュウケイ</t>
    </rPh>
    <rPh sb="7" eb="8">
      <t>ヒョウ</t>
    </rPh>
    <rPh sb="9" eb="11">
      <t>ジョウスイ</t>
    </rPh>
    <rPh sb="12" eb="14">
      <t>ゲスイ</t>
    </rPh>
    <phoneticPr fontId="4"/>
  </si>
  <si>
    <t>3.使用水量段階別集計表（上水、下水）</t>
    <rPh sb="2" eb="4">
      <t>シヨウ</t>
    </rPh>
    <rPh sb="4" eb="6">
      <t>スイリョウ</t>
    </rPh>
    <rPh sb="6" eb="8">
      <t>ダンカイ</t>
    </rPh>
    <rPh sb="8" eb="9">
      <t>ベツ</t>
    </rPh>
    <rPh sb="9" eb="11">
      <t>シュウケイ</t>
    </rPh>
    <rPh sb="11" eb="12">
      <t>ヒョウ</t>
    </rPh>
    <rPh sb="13" eb="15">
      <t>ジョウスイ</t>
    </rPh>
    <rPh sb="16" eb="18">
      <t>ゲスイ</t>
    </rPh>
    <phoneticPr fontId="4"/>
  </si>
  <si>
    <t>上記の集計を行う場合は「水量を該当する水量段階にすべて加算する方法」と「使用水量を各段階に振り分けて集計する方法」の二種類の集計ができること。</t>
    <rPh sb="0" eb="2">
      <t>ジョウキ</t>
    </rPh>
    <rPh sb="3" eb="5">
      <t>シュウケイ</t>
    </rPh>
    <rPh sb="6" eb="7">
      <t>オコナ</t>
    </rPh>
    <rPh sb="8" eb="10">
      <t>バアイ</t>
    </rPh>
    <phoneticPr fontId="1"/>
  </si>
  <si>
    <t>4.調定更正収納状況</t>
    <rPh sb="2" eb="4">
      <t>チョウテイ</t>
    </rPh>
    <rPh sb="4" eb="6">
      <t>コウセイ</t>
    </rPh>
    <rPh sb="6" eb="8">
      <t>シュウノウ</t>
    </rPh>
    <rPh sb="8" eb="10">
      <t>ジョウキョウ</t>
    </rPh>
    <phoneticPr fontId="4"/>
  </si>
  <si>
    <t>5.調定収納額集計表</t>
    <rPh sb="2" eb="4">
      <t>チョウテイ</t>
    </rPh>
    <rPh sb="4" eb="7">
      <t>シュウノウガク</t>
    </rPh>
    <rPh sb="7" eb="10">
      <t>シュウケイヒョウ</t>
    </rPh>
    <phoneticPr fontId="4"/>
  </si>
  <si>
    <t>月別、収納区分（口座、コンビニ、それ以外）ごとに、調定額、収納額の集計ができること。また、収納率の出力ができること。</t>
    <rPh sb="0" eb="2">
      <t>ツキベツ</t>
    </rPh>
    <rPh sb="3" eb="5">
      <t>シュウノウ</t>
    </rPh>
    <rPh sb="5" eb="7">
      <t>クブン</t>
    </rPh>
    <rPh sb="8" eb="10">
      <t>コウザ</t>
    </rPh>
    <rPh sb="18" eb="20">
      <t>イガイ</t>
    </rPh>
    <rPh sb="25" eb="28">
      <t>チョウテイガク</t>
    </rPh>
    <rPh sb="29" eb="32">
      <t>シュウノウガク</t>
    </rPh>
    <rPh sb="33" eb="35">
      <t>シュウケイ</t>
    </rPh>
    <rPh sb="45" eb="48">
      <t>シュウノウリツ</t>
    </rPh>
    <rPh sb="49" eb="51">
      <t>シュツリョク</t>
    </rPh>
    <phoneticPr fontId="1"/>
  </si>
  <si>
    <t>6.大口使用者一覧表</t>
    <rPh sb="2" eb="4">
      <t>オオグチ</t>
    </rPh>
    <rPh sb="4" eb="7">
      <t>シヨウシャ</t>
    </rPh>
    <rPh sb="7" eb="9">
      <t>イチラン</t>
    </rPh>
    <rPh sb="9" eb="10">
      <t>ヒョウ</t>
    </rPh>
    <phoneticPr fontId="4"/>
  </si>
  <si>
    <t>月合計および年合計が選択可能で、指定した使用水量以上および任意の件数までを対象に出力することができること。</t>
    <rPh sb="29" eb="31">
      <t>ニンイ</t>
    </rPh>
    <rPh sb="32" eb="34">
      <t>ケンスウ</t>
    </rPh>
    <rPh sb="40" eb="42">
      <t>シュツリョク</t>
    </rPh>
    <phoneticPr fontId="1"/>
  </si>
  <si>
    <t>月合計および年合計が選択可能で、指定した調定額以上および任意の件数までを対象に出力することができること。</t>
    <phoneticPr fontId="1"/>
  </si>
  <si>
    <t>使用者ごともしくは、大口区分（任意にして可能な集計区分「例：施設など」）ごとに出力できること。</t>
  </si>
  <si>
    <t>7.料金改定シミュレーションの対応</t>
    <rPh sb="2" eb="4">
      <t>リョウキン</t>
    </rPh>
    <rPh sb="4" eb="6">
      <t>カイテイ</t>
    </rPh>
    <rPh sb="15" eb="17">
      <t>タイオウ</t>
    </rPh>
    <phoneticPr fontId="4"/>
  </si>
  <si>
    <t>8.配水地別有収率計算書</t>
    <rPh sb="2" eb="4">
      <t>ハイスイ</t>
    </rPh>
    <rPh sb="4" eb="5">
      <t>チ</t>
    </rPh>
    <rPh sb="5" eb="6">
      <t>ベツ</t>
    </rPh>
    <rPh sb="6" eb="7">
      <t>ア</t>
    </rPh>
    <rPh sb="7" eb="9">
      <t>シュウリツ</t>
    </rPh>
    <rPh sb="9" eb="12">
      <t>ケイサンショ</t>
    </rPh>
    <phoneticPr fontId="4"/>
  </si>
  <si>
    <t>配水量、有収水量、無収水量の集計ができること。</t>
    <phoneticPr fontId="1"/>
  </si>
  <si>
    <t>9.調定・収納状況推移表</t>
    <rPh sb="2" eb="4">
      <t>チョウテイ</t>
    </rPh>
    <rPh sb="5" eb="7">
      <t>シュウノウ</t>
    </rPh>
    <rPh sb="7" eb="9">
      <t>ジョウキョウ</t>
    </rPh>
    <rPh sb="9" eb="11">
      <t>スイイ</t>
    </rPh>
    <rPh sb="11" eb="12">
      <t>ヒョウ</t>
    </rPh>
    <phoneticPr fontId="4"/>
  </si>
  <si>
    <t>指定した調定年月について、当初調定額、調定更正増額・減額、収納額、未収額について集計出力ができること。</t>
    <rPh sb="40" eb="42">
      <t>シュウケイ</t>
    </rPh>
    <phoneticPr fontId="1"/>
  </si>
  <si>
    <t>他システムとの連携</t>
    <rPh sb="7" eb="9">
      <t>レンケイ</t>
    </rPh>
    <phoneticPr fontId="4"/>
  </si>
  <si>
    <t>1.上水道会計・下水道会計システムとのデータ連携について</t>
    <rPh sb="2" eb="4">
      <t>ジョウスイ</t>
    </rPh>
    <rPh sb="4" eb="5">
      <t>ドウ</t>
    </rPh>
    <rPh sb="5" eb="7">
      <t>カイケイ</t>
    </rPh>
    <rPh sb="8" eb="11">
      <t>ゲスイドウ</t>
    </rPh>
    <rPh sb="11" eb="13">
      <t>カイケイ</t>
    </rPh>
    <rPh sb="22" eb="24">
      <t>レンケイ</t>
    </rPh>
    <phoneticPr fontId="4"/>
  </si>
  <si>
    <t>会計仕訳データは、複数会計に分け作成可能なこと。</t>
    <rPh sb="0" eb="2">
      <t>カイケイ</t>
    </rPh>
    <rPh sb="2" eb="4">
      <t>シワケ</t>
    </rPh>
    <rPh sb="9" eb="11">
      <t>フクスウ</t>
    </rPh>
    <rPh sb="11" eb="13">
      <t>カイケイ</t>
    </rPh>
    <rPh sb="14" eb="15">
      <t>ワ</t>
    </rPh>
    <rPh sb="16" eb="18">
      <t>サクセイ</t>
    </rPh>
    <rPh sb="18" eb="20">
      <t>カノウ</t>
    </rPh>
    <phoneticPr fontId="1"/>
  </si>
  <si>
    <t>下水道会計の調定、調定増減、還付に関わる仕訳データの作成ができること。収納については、一旦上水の口座に入金されるため、「下水預り金」として処理できること。</t>
    <rPh sb="0" eb="3">
      <t>ゲスイドウ</t>
    </rPh>
    <rPh sb="3" eb="5">
      <t>カイケイ</t>
    </rPh>
    <rPh sb="6" eb="8">
      <t>チョウテイ</t>
    </rPh>
    <rPh sb="9" eb="11">
      <t>チョウテイ</t>
    </rPh>
    <rPh sb="11" eb="13">
      <t>ゾウゲン</t>
    </rPh>
    <rPh sb="14" eb="16">
      <t>カンプ</t>
    </rPh>
    <rPh sb="17" eb="18">
      <t>カカ</t>
    </rPh>
    <rPh sb="20" eb="22">
      <t>シワケ</t>
    </rPh>
    <rPh sb="26" eb="28">
      <t>サクセイ</t>
    </rPh>
    <rPh sb="43" eb="45">
      <t>イッタン</t>
    </rPh>
    <rPh sb="45" eb="47">
      <t>ジョウスイ</t>
    </rPh>
    <rPh sb="48" eb="50">
      <t>コウザ</t>
    </rPh>
    <phoneticPr fontId="1"/>
  </si>
  <si>
    <t>簿外分の入金は、給水収益とは別に上水および下水ごとに雑収入として仕訳データが作成ができること。</t>
    <rPh sb="0" eb="2">
      <t>ボガイ</t>
    </rPh>
    <rPh sb="2" eb="3">
      <t>ブン</t>
    </rPh>
    <rPh sb="4" eb="6">
      <t>ニュウキン</t>
    </rPh>
    <rPh sb="8" eb="10">
      <t>キュウスイ</t>
    </rPh>
    <rPh sb="10" eb="12">
      <t>シュウエキ</t>
    </rPh>
    <rPh sb="14" eb="15">
      <t>ベツ</t>
    </rPh>
    <rPh sb="16" eb="18">
      <t>ジョウスイ</t>
    </rPh>
    <rPh sb="21" eb="23">
      <t>ゲスイ</t>
    </rPh>
    <rPh sb="26" eb="27">
      <t>ザツ</t>
    </rPh>
    <rPh sb="27" eb="29">
      <t>シュウニュウ</t>
    </rPh>
    <rPh sb="32" eb="34">
      <t>シワケ</t>
    </rPh>
    <rPh sb="38" eb="40">
      <t>サクセイ</t>
    </rPh>
    <phoneticPr fontId="1"/>
  </si>
  <si>
    <t>その他処理</t>
    <rPh sb="3" eb="5">
      <t>ショリ</t>
    </rPh>
    <phoneticPr fontId="4"/>
  </si>
  <si>
    <t>1.一時的な料金計算と料金表の作成について</t>
    <rPh sb="2" eb="5">
      <t>イチジテキ</t>
    </rPh>
    <rPh sb="6" eb="8">
      <t>リョウキン</t>
    </rPh>
    <rPh sb="8" eb="10">
      <t>ケイサン</t>
    </rPh>
    <rPh sb="11" eb="13">
      <t>リョウキン</t>
    </rPh>
    <rPh sb="13" eb="14">
      <t>オモテ</t>
    </rPh>
    <rPh sb="15" eb="17">
      <t>サクセイ</t>
    </rPh>
    <phoneticPr fontId="4"/>
  </si>
  <si>
    <t>2.スケジュール管理/個票</t>
    <rPh sb="8" eb="10">
      <t>カンリ</t>
    </rPh>
    <rPh sb="11" eb="12">
      <t>コ</t>
    </rPh>
    <rPh sb="12" eb="13">
      <t>ヒョウ</t>
    </rPh>
    <phoneticPr fontId="4"/>
  </si>
  <si>
    <t>スケジュールに登録した料金業務について、スケジュール上から関連した画面を起動できること。
また、同一日に複数の業務を登録した場合でも業務一覧が表示できるように考慮されていること。</t>
    <rPh sb="7" eb="9">
      <t>トウロク</t>
    </rPh>
    <rPh sb="11" eb="13">
      <t>リョウキン</t>
    </rPh>
    <rPh sb="13" eb="15">
      <t>ギョウム</t>
    </rPh>
    <rPh sb="26" eb="27">
      <t>ジョウ</t>
    </rPh>
    <rPh sb="29" eb="31">
      <t>カンレン</t>
    </rPh>
    <rPh sb="33" eb="35">
      <t>ガメン</t>
    </rPh>
    <rPh sb="36" eb="38">
      <t>キドウ</t>
    </rPh>
    <rPh sb="48" eb="50">
      <t>ドウイツ</t>
    </rPh>
    <rPh sb="50" eb="51">
      <t>ビ</t>
    </rPh>
    <rPh sb="52" eb="54">
      <t>フクスウ</t>
    </rPh>
    <rPh sb="55" eb="57">
      <t>ギョウム</t>
    </rPh>
    <rPh sb="58" eb="60">
      <t>トウロク</t>
    </rPh>
    <rPh sb="62" eb="64">
      <t>バアイ</t>
    </rPh>
    <rPh sb="66" eb="68">
      <t>ギョウム</t>
    </rPh>
    <rPh sb="68" eb="70">
      <t>イチラン</t>
    </rPh>
    <rPh sb="71" eb="73">
      <t>ヒョウジ</t>
    </rPh>
    <rPh sb="79" eb="81">
      <t>コウリョ</t>
    </rPh>
    <phoneticPr fontId="22"/>
  </si>
  <si>
    <t>任意のスケジュールについて、指定の時間にポップアップ通知を行うことが可能なこと。</t>
    <rPh sb="34" eb="36">
      <t>カノウ</t>
    </rPh>
    <phoneticPr fontId="22"/>
  </si>
  <si>
    <t>全体、グループ、個人別でスケジュール切り替え表示が可能なこと。</t>
    <rPh sb="18" eb="19">
      <t>キ</t>
    </rPh>
    <rPh sb="20" eb="21">
      <t>カ</t>
    </rPh>
    <rPh sb="22" eb="24">
      <t>ヒョウジ</t>
    </rPh>
    <phoneticPr fontId="22"/>
  </si>
  <si>
    <t>3.水栓・使用者情報Ｅｘｃｅｌ出力</t>
    <rPh sb="2" eb="3">
      <t>ミズ</t>
    </rPh>
    <rPh sb="3" eb="4">
      <t>セン</t>
    </rPh>
    <rPh sb="5" eb="8">
      <t>シヨウシャ</t>
    </rPh>
    <rPh sb="8" eb="10">
      <t>ジョウホウ</t>
    </rPh>
    <rPh sb="15" eb="17">
      <t>シュツリョク</t>
    </rPh>
    <phoneticPr fontId="4"/>
  </si>
  <si>
    <t>4.調定・収納・未収情報Ｅｘｃｅｌ出力</t>
    <rPh sb="2" eb="4">
      <t>チョウテイ</t>
    </rPh>
    <rPh sb="5" eb="7">
      <t>シュウノウ</t>
    </rPh>
    <rPh sb="8" eb="10">
      <t>ミシュウ</t>
    </rPh>
    <rPh sb="10" eb="12">
      <t>ジョウホウ</t>
    </rPh>
    <rPh sb="17" eb="19">
      <t>シュツリョク</t>
    </rPh>
    <phoneticPr fontId="4"/>
  </si>
  <si>
    <t>特定の職員のみが利用できるメンテナンス用の水栓、及び、関連調定に関する完全削除機能が用意されていること。</t>
    <rPh sb="0" eb="2">
      <t>トクテイ</t>
    </rPh>
    <rPh sb="3" eb="5">
      <t>ショクイン</t>
    </rPh>
    <rPh sb="8" eb="10">
      <t>リヨウ</t>
    </rPh>
    <rPh sb="19" eb="20">
      <t>ヨウ</t>
    </rPh>
    <rPh sb="21" eb="23">
      <t>スイセン</t>
    </rPh>
    <rPh sb="24" eb="25">
      <t>オヨ</t>
    </rPh>
    <rPh sb="27" eb="29">
      <t>カンレン</t>
    </rPh>
    <rPh sb="29" eb="31">
      <t>チョウテイ</t>
    </rPh>
    <rPh sb="32" eb="33">
      <t>カン</t>
    </rPh>
    <rPh sb="35" eb="37">
      <t>カンゼン</t>
    </rPh>
    <rPh sb="37" eb="39">
      <t>サクジョ</t>
    </rPh>
    <rPh sb="39" eb="41">
      <t>キノウ</t>
    </rPh>
    <rPh sb="42" eb="44">
      <t>ヨウイ</t>
    </rPh>
    <phoneticPr fontId="1"/>
  </si>
  <si>
    <t>利用者がよく利用するExcelファイルやWordファイルなど、任意のファイルについて、
ユーザが自由にシステムに登録して、他ユーザと共有して必要時に利用できること。</t>
    <rPh sb="0" eb="3">
      <t>リヨウシャ</t>
    </rPh>
    <rPh sb="6" eb="8">
      <t>リヨウ</t>
    </rPh>
    <rPh sb="31" eb="33">
      <t>ニンイ</t>
    </rPh>
    <rPh sb="48" eb="50">
      <t>ジユウ</t>
    </rPh>
    <rPh sb="56" eb="58">
      <t>トウロク</t>
    </rPh>
    <rPh sb="61" eb="62">
      <t>タ</t>
    </rPh>
    <rPh sb="66" eb="68">
      <t>キョウユウ</t>
    </rPh>
    <rPh sb="70" eb="73">
      <t>ヒツヨウジ</t>
    </rPh>
    <rPh sb="74" eb="76">
      <t>リヨウ</t>
    </rPh>
    <phoneticPr fontId="1"/>
  </si>
  <si>
    <t>8.シングルサインオン</t>
    <phoneticPr fontId="4"/>
  </si>
  <si>
    <t>シングルサインオンに対応したシステムであること。
※ポータルサイトにログインしている場合、再度、料金システムにログインする手間が不要になる。</t>
    <rPh sb="10" eb="12">
      <t>タイオウ</t>
    </rPh>
    <rPh sb="64" eb="66">
      <t>フヨウ</t>
    </rPh>
    <phoneticPr fontId="1"/>
  </si>
  <si>
    <t>下水担当者が事前に入力した、井戸使用水量や減免水量や除外水量を加味し、正しく下水使用料を計算できること。</t>
    <rPh sb="15" eb="17">
      <t>イド</t>
    </rPh>
    <phoneticPr fontId="22"/>
  </si>
  <si>
    <t>誤った日付で消込を行ってしまった場合に備え、指定した収納方法・収納日について、一括で収納日を変更することが可能なこと。</t>
    <rPh sb="0" eb="1">
      <t>アヤマ</t>
    </rPh>
    <rPh sb="3" eb="5">
      <t>ヒヅケ</t>
    </rPh>
    <rPh sb="6" eb="8">
      <t>ケシコミ</t>
    </rPh>
    <rPh sb="9" eb="10">
      <t>オコナ</t>
    </rPh>
    <rPh sb="16" eb="18">
      <t>バアイ</t>
    </rPh>
    <rPh sb="19" eb="20">
      <t>ソナ</t>
    </rPh>
    <rPh sb="22" eb="24">
      <t>シテイ</t>
    </rPh>
    <rPh sb="26" eb="28">
      <t>シュウノウ</t>
    </rPh>
    <rPh sb="28" eb="30">
      <t>ホウホウ</t>
    </rPh>
    <rPh sb="31" eb="33">
      <t>シュウノウ</t>
    </rPh>
    <rPh sb="33" eb="34">
      <t>ビ</t>
    </rPh>
    <rPh sb="39" eb="41">
      <t>イッカツ</t>
    </rPh>
    <rPh sb="42" eb="44">
      <t>シュウノウ</t>
    </rPh>
    <rPh sb="44" eb="45">
      <t>ビ</t>
    </rPh>
    <rPh sb="46" eb="48">
      <t>ヘンコウ</t>
    </rPh>
    <rPh sb="53" eb="55">
      <t>カノウ</t>
    </rPh>
    <phoneticPr fontId="4"/>
  </si>
  <si>
    <t>1.帳票印刷</t>
    <rPh sb="2" eb="6">
      <t>チョウヒョウインサツ</t>
    </rPh>
    <phoneticPr fontId="4"/>
  </si>
  <si>
    <t>2.基本要求事項</t>
    <rPh sb="2" eb="8">
      <t>キホンヨウキュウジコウ</t>
    </rPh>
    <phoneticPr fontId="4"/>
  </si>
  <si>
    <t>工事業者および受水槽管理者の管理ができること。</t>
  </si>
  <si>
    <t>申請者氏名、工事業者名等の入力時にフリガナを自動表示することができること。</t>
  </si>
  <si>
    <t>水栓番号は、自動で付番できること。（手動または自動付番の運用設定が可能なこと）</t>
    <rPh sb="0" eb="1">
      <t>スイ</t>
    </rPh>
    <rPh sb="1" eb="2">
      <t>セン</t>
    </rPh>
    <rPh sb="6" eb="8">
      <t>ジドウ</t>
    </rPh>
    <rPh sb="18" eb="20">
      <t>シュドウ</t>
    </rPh>
    <rPh sb="23" eb="25">
      <t>ジドウ</t>
    </rPh>
    <rPh sb="25" eb="26">
      <t>フ</t>
    </rPh>
    <rPh sb="26" eb="27">
      <t>バン</t>
    </rPh>
    <rPh sb="28" eb="30">
      <t>ウンヨウ</t>
    </rPh>
    <rPh sb="30" eb="32">
      <t>セッテイ</t>
    </rPh>
    <rPh sb="33" eb="35">
      <t>カノウ</t>
    </rPh>
    <phoneticPr fontId="1"/>
  </si>
  <si>
    <t>複数のクライアントから、受付処理を行った場合も、同一受付や同一水栓に対して同時更新ができないなど、データの整合性が図れていること。</t>
    <rPh sb="12" eb="14">
      <t>ウケツケ</t>
    </rPh>
    <rPh sb="26" eb="28">
      <t>ウケツ</t>
    </rPh>
    <rPh sb="31" eb="32">
      <t>スイ</t>
    </rPh>
    <rPh sb="32" eb="33">
      <t>セン</t>
    </rPh>
    <phoneticPr fontId="4"/>
  </si>
  <si>
    <t>同時に利用ができない処理（例：納付書発行中に他の処理を行うなど）は、データ不正とならないように、的確な排他制御処理がされてること。これにより、利用者側が意識せずに運用できること。</t>
  </si>
  <si>
    <t>加入金等の金額管理方法について、工種（新規、改造等）受付口径別、工種別、受付口径別、既設・受付口径別、口径変更区分別の４パターンの選択が可能なこと。</t>
  </si>
  <si>
    <t>消費税計算について、切り捨て、切り上げ、四捨五入から選択可能なこと。</t>
  </si>
  <si>
    <t>給水受付に関する機能</t>
    <rPh sb="0" eb="2">
      <t>キュウスイ</t>
    </rPh>
    <rPh sb="2" eb="4">
      <t>ウケツケ</t>
    </rPh>
    <rPh sb="5" eb="6">
      <t>カン</t>
    </rPh>
    <rPh sb="8" eb="10">
      <t>キノウ</t>
    </rPh>
    <phoneticPr fontId="4"/>
  </si>
  <si>
    <t>水栓番号が決定していない状態で入力ができること。</t>
  </si>
  <si>
    <t>過去作成済の受付番号より複写が可能なこと。また、複写対象は過去年度からでも可能なこと。</t>
  </si>
  <si>
    <t>集合住宅でも個別に入力することを考慮し、連続入力機能があること。連続入力とは、前回更新時の情報を画面上に保持したままにでき、登録を簡易に可能としてあることを指す。</t>
  </si>
  <si>
    <t>加入分担金、手数料等が、口径単位に設定された金額で自動表示されること。また、修正も可能なこと。</t>
  </si>
  <si>
    <t>１受付に対し、新設、改造、撤去が混在できること。</t>
  </si>
  <si>
    <t>申請者住所及び装置場所での郵便番号は自動付記であり、また手動による付番も可能であること。</t>
  </si>
  <si>
    <t>加入分担金、設計審査手数料、検査手数料等、５つ以上の科目を管理できるようになっていること。</t>
  </si>
  <si>
    <t>装置場所は申請者の住所からコピーもできるようになっていること。</t>
  </si>
  <si>
    <t>工事業者および主任技術者はマスタより呼び出しできるようになっていること。また、主任技術者は保有資格の管理ができること。</t>
  </si>
  <si>
    <t>権利異動を考慮し、前住所の登録が可能なこと。</t>
  </si>
  <si>
    <t>受付情報を登録したデータを対象に、受付単位、工種単位で受付一覧表を出力可能なこと。印字項目は、受付単位では、受付番号、受付日、許可日、申請者、申請者電話番号、工事業者、工事業者電話番号、装置場所、各科目単位の名称、金額。
工種単位では、受付番号、受付日、許可日、工種、口径、申請者、工事業者、装置場所、各科目単位の名称、金額が印字可能なこと。</t>
  </si>
  <si>
    <t>受付情報にて付加書類を登録したデータを対象に、書類単位、受付単位で付加書類一覧表が出力可能なこと。印字項目は、書類単位では、受付番号、申請者、申請者電話番号、工事業者、工事業者電話番号、水栓番号、工種、口径が印字可能なこと。受付単位では、受付番号、申請者、申請者電話番号、工事業者、工事業者電話番号、管理書類が印字可能なこと。</t>
  </si>
  <si>
    <t>受水槽、高架水槽の管理ができ、登録した情報を受付入力で使用できること。
（入力内容は、分類、種別、会計区分、装置場所情報、受水槽情報（受水槽番号、建物区分、方式、設置日、容量、検査日、検査期間）、高架水槽情報（高架水槽番号、建物区分、方式、設置日、容量、検査日、検査期間）、管理者情報とする。</t>
    <rPh sb="0" eb="1">
      <t>ジュ</t>
    </rPh>
    <rPh sb="1" eb="3">
      <t>スイソウ</t>
    </rPh>
    <rPh sb="4" eb="6">
      <t>コウカ</t>
    </rPh>
    <rPh sb="6" eb="8">
      <t>スイソウ</t>
    </rPh>
    <rPh sb="9" eb="11">
      <t>カンリ</t>
    </rPh>
    <rPh sb="15" eb="17">
      <t>トウロク</t>
    </rPh>
    <rPh sb="19" eb="21">
      <t>ジョウホウ</t>
    </rPh>
    <rPh sb="22" eb="24">
      <t>ウケツ</t>
    </rPh>
    <rPh sb="24" eb="26">
      <t>ニュウリョク</t>
    </rPh>
    <rPh sb="27" eb="29">
      <t>シヨウ</t>
    </rPh>
    <rPh sb="37" eb="39">
      <t>ニュウリョク</t>
    </rPh>
    <rPh sb="39" eb="41">
      <t>ナイヨウ</t>
    </rPh>
    <phoneticPr fontId="1"/>
  </si>
  <si>
    <t>受水槽情報を登録したデータを対象に、高架水槽一覧表・受水槽一覧表（Ａ４横レイアウト、一覧表形式）を出力可能なこと。印字項目は、施設番号、受水槽番号、階層、受水方式、容量、検査期間、設置日、検査日、管理者名、管理者住所、管理者電話番号とする。</t>
    <rPh sb="51" eb="53">
      <t>カノウ</t>
    </rPh>
    <rPh sb="57" eb="59">
      <t>インジ</t>
    </rPh>
    <rPh sb="59" eb="61">
      <t>コウモク</t>
    </rPh>
    <rPh sb="63" eb="65">
      <t>シセツ</t>
    </rPh>
    <rPh sb="65" eb="67">
      <t>バンゴウ</t>
    </rPh>
    <rPh sb="68" eb="69">
      <t>ジュ</t>
    </rPh>
    <rPh sb="69" eb="71">
      <t>スイソウ</t>
    </rPh>
    <rPh sb="71" eb="73">
      <t>バンゴウ</t>
    </rPh>
    <rPh sb="74" eb="76">
      <t>カイソウ</t>
    </rPh>
    <rPh sb="77" eb="78">
      <t>ジュ</t>
    </rPh>
    <rPh sb="78" eb="79">
      <t>スイ</t>
    </rPh>
    <rPh sb="79" eb="81">
      <t>ホウシキ</t>
    </rPh>
    <rPh sb="82" eb="84">
      <t>ヨウリョウ</t>
    </rPh>
    <rPh sb="85" eb="87">
      <t>ケンサ</t>
    </rPh>
    <rPh sb="87" eb="89">
      <t>キカン</t>
    </rPh>
    <rPh sb="90" eb="93">
      <t>セッチビ</t>
    </rPh>
    <rPh sb="94" eb="96">
      <t>ケンサ</t>
    </rPh>
    <rPh sb="96" eb="97">
      <t>ビ</t>
    </rPh>
    <rPh sb="98" eb="101">
      <t>カンリシャ</t>
    </rPh>
    <rPh sb="101" eb="102">
      <t>メイ</t>
    </rPh>
    <rPh sb="103" eb="105">
      <t>カンリ</t>
    </rPh>
    <rPh sb="105" eb="106">
      <t>シャ</t>
    </rPh>
    <rPh sb="106" eb="108">
      <t>ジュウショ</t>
    </rPh>
    <rPh sb="109" eb="112">
      <t>カンリシャ</t>
    </rPh>
    <rPh sb="112" eb="114">
      <t>デンワ</t>
    </rPh>
    <rPh sb="114" eb="116">
      <t>バンゴウ</t>
    </rPh>
    <phoneticPr fontId="1"/>
  </si>
  <si>
    <t>納付書は罫線等の書式も印字可能とすること。また、複数科目の場合でも１枚にまとまっていること。</t>
  </si>
  <si>
    <t>納付書発行時に納付書番号を付番すること。再発行対象となっている納付書は、最初に出力した納付書番号にて発行されること。</t>
  </si>
  <si>
    <t>受付情報を登録したデータを対象に、市道と県道の占用入力・管理を可能なこと。</t>
    <rPh sb="17" eb="19">
      <t>シドウ</t>
    </rPh>
    <rPh sb="20" eb="22">
      <t>ケンドウ</t>
    </rPh>
    <rPh sb="23" eb="25">
      <t>センヨウ</t>
    </rPh>
    <rPh sb="25" eb="27">
      <t>ニュウリョク</t>
    </rPh>
    <rPh sb="28" eb="30">
      <t>カンリ</t>
    </rPh>
    <rPh sb="31" eb="33">
      <t>カノウ</t>
    </rPh>
    <phoneticPr fontId="1"/>
  </si>
  <si>
    <t>市道の場合、占用番号、市道名、占用目的、申請先、工事期間、実働日数、実働時間、現場責任者、工作物構造、占用面積（管種、口径含む）を登録可能であること。</t>
    <rPh sb="0" eb="2">
      <t>シドウ</t>
    </rPh>
    <rPh sb="3" eb="5">
      <t>バアイ</t>
    </rPh>
    <rPh sb="6" eb="8">
      <t>センヨウ</t>
    </rPh>
    <rPh sb="8" eb="10">
      <t>バンゴウ</t>
    </rPh>
    <rPh sb="11" eb="13">
      <t>シドウ</t>
    </rPh>
    <rPh sb="13" eb="14">
      <t>メイ</t>
    </rPh>
    <rPh sb="15" eb="17">
      <t>センヨウ</t>
    </rPh>
    <rPh sb="17" eb="19">
      <t>モクテキ</t>
    </rPh>
    <rPh sb="20" eb="22">
      <t>シンセイ</t>
    </rPh>
    <rPh sb="22" eb="23">
      <t>サキ</t>
    </rPh>
    <rPh sb="24" eb="26">
      <t>コウジ</t>
    </rPh>
    <rPh sb="26" eb="28">
      <t>キカン</t>
    </rPh>
    <rPh sb="29" eb="31">
      <t>ジツドウ</t>
    </rPh>
    <rPh sb="31" eb="33">
      <t>ニッスウ</t>
    </rPh>
    <rPh sb="34" eb="36">
      <t>ジツドウ</t>
    </rPh>
    <rPh sb="36" eb="38">
      <t>ジカン</t>
    </rPh>
    <rPh sb="39" eb="41">
      <t>ゲンバ</t>
    </rPh>
    <rPh sb="41" eb="44">
      <t>セキニンシャ</t>
    </rPh>
    <rPh sb="45" eb="48">
      <t>コウサクブツ</t>
    </rPh>
    <rPh sb="48" eb="50">
      <t>コウゾウ</t>
    </rPh>
    <rPh sb="51" eb="53">
      <t>センヨウ</t>
    </rPh>
    <rPh sb="53" eb="55">
      <t>メンセキ</t>
    </rPh>
    <rPh sb="61" eb="62">
      <t>フク</t>
    </rPh>
    <rPh sb="65" eb="67">
      <t>トウロク</t>
    </rPh>
    <rPh sb="67" eb="69">
      <t>カノウ</t>
    </rPh>
    <phoneticPr fontId="1"/>
  </si>
  <si>
    <t>県道の場合、占用番号、県道名、占用目的、申請先、工事期間、実働日数、実働時間、現場責任者、工作物物件施設構造、工事箇所、管種、口径を登録可能であること。</t>
    <rPh sb="0" eb="2">
      <t>ケンドウ</t>
    </rPh>
    <rPh sb="3" eb="5">
      <t>バアイ</t>
    </rPh>
    <rPh sb="6" eb="8">
      <t>センヨウ</t>
    </rPh>
    <rPh sb="8" eb="10">
      <t>バンゴウ</t>
    </rPh>
    <rPh sb="11" eb="13">
      <t>ケンドウ</t>
    </rPh>
    <rPh sb="13" eb="14">
      <t>メイ</t>
    </rPh>
    <rPh sb="15" eb="17">
      <t>センヨウ</t>
    </rPh>
    <rPh sb="17" eb="19">
      <t>モクテキ</t>
    </rPh>
    <rPh sb="20" eb="22">
      <t>シンセイ</t>
    </rPh>
    <rPh sb="22" eb="23">
      <t>サキ</t>
    </rPh>
    <rPh sb="24" eb="26">
      <t>コウジ</t>
    </rPh>
    <rPh sb="26" eb="28">
      <t>キカン</t>
    </rPh>
    <rPh sb="29" eb="31">
      <t>ジツドウ</t>
    </rPh>
    <rPh sb="31" eb="33">
      <t>ニッスウ</t>
    </rPh>
    <rPh sb="34" eb="36">
      <t>ジツドウ</t>
    </rPh>
    <rPh sb="36" eb="38">
      <t>ジカン</t>
    </rPh>
    <rPh sb="39" eb="41">
      <t>ゲンバ</t>
    </rPh>
    <rPh sb="41" eb="44">
      <t>セキニンシャ</t>
    </rPh>
    <rPh sb="45" eb="48">
      <t>コウサクブツ</t>
    </rPh>
    <rPh sb="48" eb="50">
      <t>ブッケン</t>
    </rPh>
    <rPh sb="50" eb="52">
      <t>シセツ</t>
    </rPh>
    <rPh sb="52" eb="54">
      <t>コウゾウ</t>
    </rPh>
    <rPh sb="55" eb="57">
      <t>コウジ</t>
    </rPh>
    <rPh sb="57" eb="59">
      <t>カショ</t>
    </rPh>
    <rPh sb="60" eb="61">
      <t>カン</t>
    </rPh>
    <rPh sb="61" eb="62">
      <t>シュ</t>
    </rPh>
    <rPh sb="63" eb="65">
      <t>コウケイ</t>
    </rPh>
    <rPh sb="66" eb="68">
      <t>トウロク</t>
    </rPh>
    <rPh sb="68" eb="70">
      <t>カノウ</t>
    </rPh>
    <phoneticPr fontId="1"/>
  </si>
  <si>
    <t>道路占用許可申請書、許可証を出力可能なこと。許可申請書は市道、県道で提出先が異なる為、レイアウトをそれぞれ用意すること。</t>
    <rPh sb="0" eb="2">
      <t>ドウロ</t>
    </rPh>
    <rPh sb="2" eb="4">
      <t>センヨウ</t>
    </rPh>
    <rPh sb="4" eb="6">
      <t>キョカ</t>
    </rPh>
    <rPh sb="6" eb="9">
      <t>シンセイショ</t>
    </rPh>
    <rPh sb="10" eb="13">
      <t>キョカショウ</t>
    </rPh>
    <rPh sb="14" eb="16">
      <t>シュツリョク</t>
    </rPh>
    <rPh sb="16" eb="18">
      <t>カノウ</t>
    </rPh>
    <rPh sb="22" eb="24">
      <t>キョカ</t>
    </rPh>
    <rPh sb="24" eb="27">
      <t>シンセイショ</t>
    </rPh>
    <rPh sb="28" eb="30">
      <t>シドウ</t>
    </rPh>
    <rPh sb="31" eb="33">
      <t>ケンドウ</t>
    </rPh>
    <rPh sb="34" eb="36">
      <t>テイシュツ</t>
    </rPh>
    <rPh sb="36" eb="37">
      <t>サキ</t>
    </rPh>
    <rPh sb="38" eb="39">
      <t>コト</t>
    </rPh>
    <rPh sb="41" eb="42">
      <t>タメ</t>
    </rPh>
    <rPh sb="53" eb="55">
      <t>ヨウイ</t>
    </rPh>
    <phoneticPr fontId="1"/>
  </si>
  <si>
    <t>特記事項の入力が発行画面で行えること。</t>
  </si>
  <si>
    <t>入金消し込みしたデータを対象に、収納日計表を出力可能なこと。印字項目は、収納件数、科目毎金額、合計金額、日計合計額を満たしていることとする。</t>
    <rPh sb="0" eb="2">
      <t>ニュウキン</t>
    </rPh>
    <rPh sb="2" eb="3">
      <t>ケ</t>
    </rPh>
    <rPh sb="4" eb="5">
      <t>コ</t>
    </rPh>
    <rPh sb="12" eb="14">
      <t>タイショウ</t>
    </rPh>
    <rPh sb="16" eb="18">
      <t>シュウノウ</t>
    </rPh>
    <rPh sb="18" eb="21">
      <t>ニッケイヒョウ</t>
    </rPh>
    <rPh sb="22" eb="24">
      <t>シュツリョク</t>
    </rPh>
    <rPh sb="24" eb="26">
      <t>カノウ</t>
    </rPh>
    <rPh sb="30" eb="32">
      <t>インジ</t>
    </rPh>
    <rPh sb="32" eb="34">
      <t>コウモク</t>
    </rPh>
    <rPh sb="36" eb="38">
      <t>シュウノウ</t>
    </rPh>
    <rPh sb="38" eb="40">
      <t>ケンスウ</t>
    </rPh>
    <rPh sb="41" eb="43">
      <t>カモク</t>
    </rPh>
    <rPh sb="43" eb="44">
      <t>ゴト</t>
    </rPh>
    <rPh sb="44" eb="46">
      <t>キンガク</t>
    </rPh>
    <rPh sb="47" eb="49">
      <t>ゴウケイ</t>
    </rPh>
    <rPh sb="49" eb="51">
      <t>キンガク</t>
    </rPh>
    <rPh sb="54" eb="56">
      <t>ゴウケイ</t>
    </rPh>
    <rPh sb="56" eb="57">
      <t>ガク</t>
    </rPh>
    <rPh sb="58" eb="59">
      <t>ミ</t>
    </rPh>
    <phoneticPr fontId="1"/>
  </si>
  <si>
    <t>3.4　道路専用入力・管理</t>
    <rPh sb="4" eb="6">
      <t>ドウロ</t>
    </rPh>
    <rPh sb="6" eb="8">
      <t>センヨウ</t>
    </rPh>
    <rPh sb="8" eb="10">
      <t>ニュウリョク</t>
    </rPh>
    <rPh sb="11" eb="13">
      <t>カンリ</t>
    </rPh>
    <phoneticPr fontId="4"/>
  </si>
  <si>
    <t>3.5　工事施工伺い</t>
    <rPh sb="4" eb="8">
      <t>コウジセコウ</t>
    </rPh>
    <rPh sb="8" eb="9">
      <t>ウカガ</t>
    </rPh>
    <phoneticPr fontId="4"/>
  </si>
  <si>
    <t>3.6　収納管理・未収管理</t>
    <rPh sb="4" eb="6">
      <t>シュウノウ</t>
    </rPh>
    <rPh sb="6" eb="8">
      <t>カンリ</t>
    </rPh>
    <rPh sb="9" eb="13">
      <t>ミシュウカンリ</t>
    </rPh>
    <phoneticPr fontId="4"/>
  </si>
  <si>
    <t>確定金額を科目単位で入力でき、入金額より少ない場合は、還付対象として取り扱えること。</t>
    <rPh sb="0" eb="2">
      <t>カクテイ</t>
    </rPh>
    <rPh sb="2" eb="4">
      <t>キンガク</t>
    </rPh>
    <rPh sb="5" eb="7">
      <t>カモク</t>
    </rPh>
    <rPh sb="7" eb="9">
      <t>タンイ</t>
    </rPh>
    <rPh sb="10" eb="12">
      <t>ニュウリョク</t>
    </rPh>
    <rPh sb="15" eb="17">
      <t>ニュウキン</t>
    </rPh>
    <rPh sb="17" eb="18">
      <t>ガク</t>
    </rPh>
    <rPh sb="20" eb="21">
      <t>スク</t>
    </rPh>
    <rPh sb="23" eb="25">
      <t>バアイ</t>
    </rPh>
    <rPh sb="27" eb="29">
      <t>カンプ</t>
    </rPh>
    <rPh sb="29" eb="31">
      <t>タイショウ</t>
    </rPh>
    <rPh sb="34" eb="35">
      <t>ト</t>
    </rPh>
    <rPh sb="36" eb="37">
      <t>アツカ</t>
    </rPh>
    <phoneticPr fontId="1"/>
  </si>
  <si>
    <t>精算日、完成日、費用負担額の入力が可能なこと。</t>
    <rPh sb="0" eb="2">
      <t>セイサン</t>
    </rPh>
    <rPh sb="2" eb="3">
      <t>ビ</t>
    </rPh>
    <rPh sb="4" eb="6">
      <t>カンセイ</t>
    </rPh>
    <rPh sb="6" eb="7">
      <t>ビ</t>
    </rPh>
    <rPh sb="8" eb="10">
      <t>ヒヨウ</t>
    </rPh>
    <rPh sb="10" eb="12">
      <t>フタン</t>
    </rPh>
    <rPh sb="12" eb="13">
      <t>ガク</t>
    </rPh>
    <rPh sb="14" eb="16">
      <t>ニュウリョク</t>
    </rPh>
    <rPh sb="17" eb="19">
      <t>カノウ</t>
    </rPh>
    <phoneticPr fontId="1"/>
  </si>
  <si>
    <t>4.月次処理関連</t>
    <rPh sb="2" eb="3">
      <t>ツキ</t>
    </rPh>
    <rPh sb="3" eb="4">
      <t>ジ</t>
    </rPh>
    <rPh sb="4" eb="6">
      <t>ショリ</t>
    </rPh>
    <rPh sb="6" eb="8">
      <t>カンレン</t>
    </rPh>
    <phoneticPr fontId="4"/>
  </si>
  <si>
    <t>4.1　受付件数集計表</t>
    <rPh sb="4" eb="11">
      <t>ウケツケケンスウシュウケイヒョウ</t>
    </rPh>
    <phoneticPr fontId="4"/>
  </si>
  <si>
    <t>4.2　年度処理件数表</t>
    <rPh sb="4" eb="6">
      <t>ネンド</t>
    </rPh>
    <rPh sb="6" eb="8">
      <t>ショリ</t>
    </rPh>
    <rPh sb="8" eb="11">
      <t>ケンスウヒョウ</t>
    </rPh>
    <phoneticPr fontId="4"/>
  </si>
  <si>
    <t>年間の月毎の受付件数、完成件数を集計する年度処理件数表を出力可能なこと。</t>
  </si>
  <si>
    <t>受付年度ベース、完成年度ベースでの指定を可能とすること。</t>
  </si>
  <si>
    <t>5.その他処理</t>
    <rPh sb="4" eb="7">
      <t>タショリ</t>
    </rPh>
    <phoneticPr fontId="4"/>
  </si>
  <si>
    <t>5.1　給水工事台帳</t>
    <rPh sb="4" eb="10">
      <t>キュウスイコウジダイチョウ</t>
    </rPh>
    <phoneticPr fontId="4"/>
  </si>
  <si>
    <t>受付～完成までの情報を１処理で閲覧でき、また給水工事台帳として出力できるようになっていること。</t>
  </si>
  <si>
    <t>給水工事台帳は一括出力も可能なこと。</t>
  </si>
  <si>
    <t>5.2　給水データ出力機能</t>
    <rPh sb="4" eb="6">
      <t>キュウスイ</t>
    </rPh>
    <rPh sb="9" eb="11">
      <t>シュツリョク</t>
    </rPh>
    <rPh sb="11" eb="13">
      <t>キノウ</t>
    </rPh>
    <phoneticPr fontId="4"/>
  </si>
  <si>
    <t>収入伝票、支出伝票等の会計伝票（別紙１）が作成できる基礎データを出力できること。</t>
    <rPh sb="0" eb="2">
      <t>シュウニュウ</t>
    </rPh>
    <rPh sb="2" eb="4">
      <t>デンピョウ</t>
    </rPh>
    <rPh sb="5" eb="7">
      <t>シシュツ</t>
    </rPh>
    <rPh sb="7" eb="9">
      <t>デンピョウ</t>
    </rPh>
    <rPh sb="9" eb="10">
      <t>トウ</t>
    </rPh>
    <rPh sb="11" eb="13">
      <t>カイケイ</t>
    </rPh>
    <rPh sb="13" eb="15">
      <t>デンピョウ</t>
    </rPh>
    <rPh sb="16" eb="18">
      <t>ベッシ</t>
    </rPh>
    <rPh sb="21" eb="23">
      <t>サクセイ</t>
    </rPh>
    <rPh sb="26" eb="28">
      <t>キソ</t>
    </rPh>
    <rPh sb="32" eb="34">
      <t>シュツリョク</t>
    </rPh>
    <phoneticPr fontId="1"/>
  </si>
  <si>
    <t>仕訳データは帳票でも確認でき、非連動環境でも利用できるように考慮されていること。</t>
    <rPh sb="0" eb="2">
      <t>シワケ</t>
    </rPh>
    <rPh sb="6" eb="8">
      <t>チョウヒョウ</t>
    </rPh>
    <rPh sb="10" eb="12">
      <t>カクニン</t>
    </rPh>
    <rPh sb="15" eb="16">
      <t>ヒ</t>
    </rPh>
    <rPh sb="16" eb="18">
      <t>レンドウ</t>
    </rPh>
    <rPh sb="18" eb="20">
      <t>カンキョウ</t>
    </rPh>
    <rPh sb="22" eb="24">
      <t>リヨウ</t>
    </rPh>
    <rPh sb="30" eb="32">
      <t>コウリョ</t>
    </rPh>
    <phoneticPr fontId="1"/>
  </si>
  <si>
    <t>水栓改造時、水道料金システムからの水栓情報を引用できること。</t>
    <rPh sb="0" eb="1">
      <t>スイ</t>
    </rPh>
    <rPh sb="1" eb="2">
      <t>セン</t>
    </rPh>
    <rPh sb="2" eb="4">
      <t>カイゾウ</t>
    </rPh>
    <rPh sb="4" eb="5">
      <t>ジ</t>
    </rPh>
    <rPh sb="6" eb="8">
      <t>スイドウ</t>
    </rPh>
    <rPh sb="8" eb="10">
      <t>リョウキン</t>
    </rPh>
    <rPh sb="17" eb="18">
      <t>スイ</t>
    </rPh>
    <rPh sb="18" eb="19">
      <t>セン</t>
    </rPh>
    <rPh sb="19" eb="21">
      <t>ジョウホウ</t>
    </rPh>
    <rPh sb="22" eb="24">
      <t>インヨウ</t>
    </rPh>
    <phoneticPr fontId="1"/>
  </si>
  <si>
    <t>6.他システムとのリンク処理</t>
    <rPh sb="2" eb="3">
      <t>タ</t>
    </rPh>
    <rPh sb="12" eb="14">
      <t>ショリ</t>
    </rPh>
    <phoneticPr fontId="4"/>
  </si>
  <si>
    <t>6.1　上水道会計システムとのデータ連携について</t>
    <rPh sb="4" eb="7">
      <t>ジョウスイドウ</t>
    </rPh>
    <rPh sb="7" eb="9">
      <t>カイケイ</t>
    </rPh>
    <rPh sb="18" eb="20">
      <t>レンケイ</t>
    </rPh>
    <phoneticPr fontId="4"/>
  </si>
  <si>
    <t>3.2　受水槽入力・管理</t>
    <rPh sb="4" eb="7">
      <t>ジュスイソウ</t>
    </rPh>
    <rPh sb="7" eb="9">
      <t>ニュウリョク</t>
    </rPh>
    <rPh sb="10" eb="12">
      <t>カンリ</t>
    </rPh>
    <phoneticPr fontId="4"/>
  </si>
  <si>
    <t>3.3　納付書発行</t>
    <rPh sb="4" eb="7">
      <t>ノウフショ</t>
    </rPh>
    <rPh sb="7" eb="9">
      <t>ハッコウ</t>
    </rPh>
    <phoneticPr fontId="4"/>
  </si>
  <si>
    <t>工事業者ごとに、指定給水装置工事事業者制度における指定の更新年度を管理できること。</t>
    <rPh sb="0" eb="4">
      <t>コウジギョウシャ</t>
    </rPh>
    <rPh sb="8" eb="10">
      <t>シテイ</t>
    </rPh>
    <rPh sb="10" eb="12">
      <t>キュウスイ</t>
    </rPh>
    <rPh sb="12" eb="14">
      <t>ソウチ</t>
    </rPh>
    <rPh sb="14" eb="16">
      <t>コウジ</t>
    </rPh>
    <rPh sb="16" eb="19">
      <t>ジギョウシャ</t>
    </rPh>
    <rPh sb="19" eb="20">
      <t>セイ</t>
    </rPh>
    <rPh sb="20" eb="21">
      <t>ド</t>
    </rPh>
    <rPh sb="25" eb="27">
      <t>シテイ</t>
    </rPh>
    <rPh sb="28" eb="30">
      <t>コウシン</t>
    </rPh>
    <rPh sb="30" eb="32">
      <t>ネンド</t>
    </rPh>
    <rPh sb="33" eb="35">
      <t>カンリ</t>
    </rPh>
    <phoneticPr fontId="22"/>
  </si>
  <si>
    <t>受付情報、占用入力を処理したデータを対象に、工事進捗、検査情報の入力を可能とすること。</t>
    <phoneticPr fontId="22"/>
  </si>
  <si>
    <t>メータ取付日の入力が可能なこと。</t>
    <phoneticPr fontId="22"/>
  </si>
  <si>
    <t>3.7　納付書一覧</t>
    <rPh sb="4" eb="9">
      <t>ノウフショイチラン</t>
    </rPh>
    <phoneticPr fontId="4"/>
  </si>
  <si>
    <t>入力画面上で、受付情報、占用情報等の全ての情報を閲覧可能な状態で、検査内容等の入力が可能なこと。</t>
    <phoneticPr fontId="22"/>
  </si>
  <si>
    <t>3.日次処理関連（受付入力・管理）</t>
    <rPh sb="2" eb="8">
      <t>ニチジショリカンレン</t>
    </rPh>
    <rPh sb="9" eb="11">
      <t>ウケツケ</t>
    </rPh>
    <rPh sb="11" eb="13">
      <t>ニュウリョク</t>
    </rPh>
    <rPh sb="14" eb="16">
      <t>カンリ</t>
    </rPh>
    <phoneticPr fontId="4"/>
  </si>
  <si>
    <t>3.1　受付入力・管理</t>
    <rPh sb="4" eb="6">
      <t>ウケツケ</t>
    </rPh>
    <rPh sb="6" eb="8">
      <t>ニュウリョク</t>
    </rPh>
    <rPh sb="9" eb="11">
      <t>カンリ</t>
    </rPh>
    <phoneticPr fontId="4"/>
  </si>
  <si>
    <t>納付書の入金消し込みについて、一括入金消し込み画面を用意すること。</t>
    <rPh sb="0" eb="3">
      <t>ノウフショ</t>
    </rPh>
    <rPh sb="4" eb="6">
      <t>ニュウキン</t>
    </rPh>
    <rPh sb="6" eb="7">
      <t>ケ</t>
    </rPh>
    <rPh sb="8" eb="9">
      <t>コ</t>
    </rPh>
    <rPh sb="15" eb="17">
      <t>イッカツ</t>
    </rPh>
    <rPh sb="17" eb="19">
      <t>ニュウキン</t>
    </rPh>
    <rPh sb="19" eb="20">
      <t>ケ</t>
    </rPh>
    <rPh sb="21" eb="22">
      <t>コ</t>
    </rPh>
    <rPh sb="23" eb="25">
      <t>ガメン</t>
    </rPh>
    <rPh sb="26" eb="28">
      <t>ヨウイ</t>
    </rPh>
    <phoneticPr fontId="1"/>
  </si>
  <si>
    <t>工事完成情報の入力が可能であること。</t>
    <rPh sb="0" eb="2">
      <t>コウジ</t>
    </rPh>
    <rPh sb="2" eb="4">
      <t>カンセイ</t>
    </rPh>
    <rPh sb="4" eb="6">
      <t>ジョウホウ</t>
    </rPh>
    <rPh sb="7" eb="9">
      <t>ニュウリョク</t>
    </rPh>
    <rPh sb="10" eb="12">
      <t>カノウ</t>
    </rPh>
    <phoneticPr fontId="1"/>
  </si>
  <si>
    <t>出力するデータの項目は自由に指定できること。</t>
    <phoneticPr fontId="22"/>
  </si>
  <si>
    <t>発行した納付書に対し、未収額と収納額を一覧形式で確認できる帳票が出力可能なこと。</t>
    <rPh sb="0" eb="2">
      <t>ハッコウ</t>
    </rPh>
    <rPh sb="4" eb="7">
      <t>ノウフショ</t>
    </rPh>
    <rPh sb="8" eb="9">
      <t>タイ</t>
    </rPh>
    <rPh sb="11" eb="13">
      <t>ミシュウ</t>
    </rPh>
    <rPh sb="13" eb="14">
      <t>ガク</t>
    </rPh>
    <rPh sb="15" eb="18">
      <t>シュウノウガク</t>
    </rPh>
    <rPh sb="19" eb="23">
      <t>イチランケイシキ</t>
    </rPh>
    <rPh sb="24" eb="26">
      <t>カクニン</t>
    </rPh>
    <rPh sb="29" eb="31">
      <t>チョウヒョウ</t>
    </rPh>
    <rPh sb="32" eb="34">
      <t>シュツリョク</t>
    </rPh>
    <phoneticPr fontId="22"/>
  </si>
  <si>
    <t>受付情報を登録したデータを対象に、工事施工承認書の発行が可能なこと。</t>
    <phoneticPr fontId="22"/>
  </si>
  <si>
    <t>工事完成情報については、工種、水栓単位での取り消しが可能なこと。（受付単位ではない）</t>
    <rPh sb="0" eb="2">
      <t>コウジ</t>
    </rPh>
    <rPh sb="2" eb="6">
      <t>カンセイジョウホウ</t>
    </rPh>
    <phoneticPr fontId="22"/>
  </si>
  <si>
    <t>工事進捗、検査情報については、工種、水栓単位での取り消しが可能なこと。（受付単位ではない）</t>
    <rPh sb="0" eb="4">
      <t>コウジシンチョク</t>
    </rPh>
    <rPh sb="5" eb="9">
      <t>ケンサジョウホウ</t>
    </rPh>
    <phoneticPr fontId="22"/>
  </si>
  <si>
    <t>入金後に、調定金額に修正を行う必要が称した場合においても、金額修正が行えること。また、金額修正の削除についても可能であること。</t>
    <rPh sb="2" eb="3">
      <t>ゴ</t>
    </rPh>
    <rPh sb="5" eb="9">
      <t>チョウテイキンガク</t>
    </rPh>
    <rPh sb="10" eb="12">
      <t>シュウセイ</t>
    </rPh>
    <rPh sb="18" eb="19">
      <t>ショウ</t>
    </rPh>
    <rPh sb="21" eb="23">
      <t>バアイ</t>
    </rPh>
    <rPh sb="29" eb="31">
      <t>キンガク</t>
    </rPh>
    <rPh sb="31" eb="33">
      <t>シュウセイ</t>
    </rPh>
    <rPh sb="34" eb="35">
      <t>オコナ</t>
    </rPh>
    <rPh sb="43" eb="47">
      <t>キンガクシュウセイ</t>
    </rPh>
    <rPh sb="48" eb="50">
      <t>サクジョ</t>
    </rPh>
    <rPh sb="55" eb="57">
      <t>カノウ</t>
    </rPh>
    <phoneticPr fontId="1"/>
  </si>
  <si>
    <t>収納情報を一覧形式で確認できる帳票を出力可能なこと。</t>
    <rPh sb="0" eb="2">
      <t>シュウノウ</t>
    </rPh>
    <rPh sb="2" eb="4">
      <t>ジョウホウ</t>
    </rPh>
    <rPh sb="5" eb="9">
      <t>イチランケイシキ</t>
    </rPh>
    <rPh sb="10" eb="12">
      <t>カクニン</t>
    </rPh>
    <rPh sb="15" eb="17">
      <t>チョウヒョウ</t>
    </rPh>
    <rPh sb="18" eb="20">
      <t>シュツリョク</t>
    </rPh>
    <phoneticPr fontId="22"/>
  </si>
  <si>
    <t>タブレット機器使用の場合、検針処理起動においてはパスワード管理に加えて、それ以外の方法（ジェスチャー認識等）でセキュリティ確保がされていること。</t>
    <rPh sb="5" eb="7">
      <t>キキ</t>
    </rPh>
    <rPh sb="7" eb="9">
      <t>シヨウ</t>
    </rPh>
    <rPh sb="10" eb="12">
      <t>バアイ</t>
    </rPh>
    <rPh sb="13" eb="15">
      <t>ケンシン</t>
    </rPh>
    <phoneticPr fontId="22"/>
  </si>
  <si>
    <t>交渉予定・交渉結果の入力、管理、履行状況を帳票（交渉誓約履行一覧表、交渉誓約不履行一覧表）出力ができること。</t>
    <phoneticPr fontId="22"/>
  </si>
  <si>
    <t>過去の実績をもとに、調定件数・使用水量・調定額等の増減率を算出し、各項目の将来予測を行うことが可能であること。</t>
    <rPh sb="42" eb="43">
      <t>オコナ</t>
    </rPh>
    <rPh sb="47" eb="49">
      <t>カノウ</t>
    </rPh>
    <phoneticPr fontId="22"/>
  </si>
  <si>
    <t>上水用途と下水用途が別々に管理可能で、調定額の集計表など各種統計資料も別々に集計できること。</t>
    <rPh sb="28" eb="30">
      <t>カクシュ</t>
    </rPh>
    <rPh sb="30" eb="34">
      <t>トウケイシリョウ</t>
    </rPh>
    <phoneticPr fontId="1"/>
  </si>
  <si>
    <t>帳票出力画面について、ユーザの入力負担軽減のために、画面に入力した抽出条件を保存しておくことができ、次回利用時に呼び出せること。</t>
    <phoneticPr fontId="22"/>
  </si>
  <si>
    <t>滞納整理記録は、使用者に関する情報共有ができるメモと滞納整理のための訪問記録や苦情記録が別々に管理でき、照会においては同一画面で照会が可能なこと。</t>
    <rPh sb="26" eb="28">
      <t>タイノウ</t>
    </rPh>
    <rPh sb="28" eb="30">
      <t>セイリ</t>
    </rPh>
    <rPh sb="34" eb="36">
      <t>ホウモン</t>
    </rPh>
    <rPh sb="36" eb="38">
      <t>キロク</t>
    </rPh>
    <rPh sb="39" eb="41">
      <t>クジョウ</t>
    </rPh>
    <rPh sb="41" eb="43">
      <t>キロク</t>
    </rPh>
    <rPh sb="44" eb="46">
      <t>ベツベツ</t>
    </rPh>
    <rPh sb="47" eb="49">
      <t>カンリ</t>
    </rPh>
    <rPh sb="52" eb="54">
      <t>ショウカイ</t>
    </rPh>
    <rPh sb="59" eb="61">
      <t>ドウイツ</t>
    </rPh>
    <rPh sb="61" eb="63">
      <t>ガメン</t>
    </rPh>
    <rPh sb="64" eb="66">
      <t>ショウカイ</t>
    </rPh>
    <rPh sb="67" eb="69">
      <t>カノウ</t>
    </rPh>
    <phoneticPr fontId="1"/>
  </si>
  <si>
    <t>万が一の盗難、データ漏洩等に備え、ハンディーターミナル内のデータは暗号化されていること。</t>
    <phoneticPr fontId="1"/>
  </si>
  <si>
    <t>前使用者の情報を容易に確認できること。また、その場合、照会画面などで以前の使用者を表示している場合は、一目で判るようにする工夫されていること。</t>
    <rPh sb="0" eb="1">
      <t>ゼン</t>
    </rPh>
    <rPh sb="1" eb="4">
      <t>シヨウシャ</t>
    </rPh>
    <rPh sb="5" eb="7">
      <t>ジョウホウ</t>
    </rPh>
    <rPh sb="8" eb="10">
      <t>ヨウイ</t>
    </rPh>
    <rPh sb="11" eb="13">
      <t>カクニン</t>
    </rPh>
    <rPh sb="24" eb="26">
      <t>バアイ</t>
    </rPh>
    <rPh sb="27" eb="29">
      <t>ショウカイ</t>
    </rPh>
    <rPh sb="29" eb="31">
      <t>ガメン</t>
    </rPh>
    <rPh sb="34" eb="36">
      <t>イゼン</t>
    </rPh>
    <rPh sb="37" eb="40">
      <t>シヨウシャ</t>
    </rPh>
    <rPh sb="41" eb="43">
      <t>ヒョウジ</t>
    </rPh>
    <rPh sb="47" eb="49">
      <t>バアイ</t>
    </rPh>
    <rPh sb="51" eb="53">
      <t>ヒトメ</t>
    </rPh>
    <rPh sb="54" eb="55">
      <t>ワカ</t>
    </rPh>
    <rPh sb="61" eb="63">
      <t>クフウ</t>
    </rPh>
    <phoneticPr fontId="4"/>
  </si>
  <si>
    <t>検針結果のチェックリストについて、エラーの重要度による並び順で出力できるようにマスタで設定できること。</t>
    <rPh sb="0" eb="2">
      <t>ケンシン</t>
    </rPh>
    <rPh sb="2" eb="4">
      <t>ケッカ</t>
    </rPh>
    <rPh sb="21" eb="24">
      <t>ジュウヨウド</t>
    </rPh>
    <rPh sb="27" eb="28">
      <t>ナラ</t>
    </rPh>
    <rPh sb="29" eb="30">
      <t>ジュン</t>
    </rPh>
    <rPh sb="31" eb="33">
      <t>シュツリョク</t>
    </rPh>
    <rPh sb="43" eb="45">
      <t>セッテイ</t>
    </rPh>
    <phoneticPr fontId="1"/>
  </si>
  <si>
    <t>システムが不安定になった時の為に、システムの再起動を画面上から行えること。また、操作ができるのは、限られたユーザのみ行える仕組みであること。</t>
    <rPh sb="5" eb="8">
      <t>フアンテイ</t>
    </rPh>
    <rPh sb="12" eb="13">
      <t>トキ</t>
    </rPh>
    <rPh sb="14" eb="15">
      <t>タメ</t>
    </rPh>
    <rPh sb="28" eb="29">
      <t>ジョウ</t>
    </rPh>
    <rPh sb="40" eb="42">
      <t>ソウサ</t>
    </rPh>
    <rPh sb="49" eb="50">
      <t>カギ</t>
    </rPh>
    <rPh sb="58" eb="59">
      <t>オコナ</t>
    </rPh>
    <rPh sb="61" eb="63">
      <t>シク</t>
    </rPh>
    <phoneticPr fontId="1"/>
  </si>
  <si>
    <t>クライアントにおいて、水道料金システムを動作させるためにWindowsに標準搭載されているソフトウェア以外をインストールする必要がないこと（MS Office,Adobeを除く）。</t>
    <rPh sb="11" eb="13">
      <t>スイドウ</t>
    </rPh>
    <rPh sb="13" eb="15">
      <t>リョウキン</t>
    </rPh>
    <rPh sb="36" eb="38">
      <t>ヒョウジュン</t>
    </rPh>
    <rPh sb="38" eb="40">
      <t>トウサイ</t>
    </rPh>
    <rPh sb="51" eb="53">
      <t>イガイ</t>
    </rPh>
    <rPh sb="62" eb="64">
      <t>ヒツヨウ</t>
    </rPh>
    <phoneticPr fontId="4"/>
  </si>
  <si>
    <t>よく使う画面について、メニューに任意に登録できること。
また、ユーザごとに分けて登録できるようになっていること。</t>
    <rPh sb="2" eb="3">
      <t>ツカ</t>
    </rPh>
    <rPh sb="4" eb="6">
      <t>ガメン</t>
    </rPh>
    <rPh sb="16" eb="18">
      <t>ニンイ</t>
    </rPh>
    <rPh sb="19" eb="21">
      <t>トウロク</t>
    </rPh>
    <rPh sb="37" eb="38">
      <t>ワ</t>
    </rPh>
    <rPh sb="40" eb="42">
      <t>トウロク</t>
    </rPh>
    <phoneticPr fontId="22"/>
  </si>
  <si>
    <t>納付情報については、複数調定（4か月分以上）を１画面で表示できること。</t>
    <rPh sb="10" eb="12">
      <t>フクスウ</t>
    </rPh>
    <rPh sb="12" eb="14">
      <t>チョウテイ</t>
    </rPh>
    <rPh sb="17" eb="18">
      <t>ゲツ</t>
    </rPh>
    <rPh sb="18" eb="19">
      <t>ブン</t>
    </rPh>
    <rPh sb="19" eb="21">
      <t>イジョウ</t>
    </rPh>
    <rPh sb="24" eb="26">
      <t>ガメン</t>
    </rPh>
    <rPh sb="27" eb="29">
      <t>ヒョウジ</t>
    </rPh>
    <phoneticPr fontId="1"/>
  </si>
  <si>
    <t>予約入力された転居精算、再開栓および口座申請を処理した場合、処理完了後に自動的に予約情報が削除されること。</t>
  </si>
  <si>
    <t>ＳＤカード（以下、メモリーカードという）を使用し、万一の故障等に際し、データの復旧を迅速に行えることができるよう、データの二重化に対応すること。</t>
    <rPh sb="6" eb="8">
      <t>イカ</t>
    </rPh>
    <rPh sb="21" eb="23">
      <t>シヨウ</t>
    </rPh>
    <phoneticPr fontId="4"/>
  </si>
  <si>
    <t>未収分を追加する場合も、口座割引の対象とすることができること。</t>
    <phoneticPr fontId="1"/>
  </si>
  <si>
    <t>未納者一覧表は「収納区分」「調定種別」「出力順指定（お客様番号、五十音、検針順序）」「開閉栓状態」「市内外区分」「請求保留区分」「未納回数」による出力指定が可能なこと。</t>
    <rPh sb="27" eb="29">
      <t>キャクサマ</t>
    </rPh>
    <rPh sb="29" eb="31">
      <t>バンゴウ</t>
    </rPh>
    <phoneticPr fontId="1"/>
  </si>
  <si>
    <t>分納誓約の不履行者の一覧表が作成されること。</t>
    <phoneticPr fontId="4"/>
  </si>
  <si>
    <t>ハンディターミナル/タブレット機器上で外字が表示できること。また検針票にも外字が印字できること。</t>
    <rPh sb="15" eb="17">
      <t>キキ</t>
    </rPh>
    <phoneticPr fontId="22"/>
  </si>
  <si>
    <t>減額調定による過誤納額発生時、「調定更正票」が出力できること。</t>
    <phoneticPr fontId="1"/>
  </si>
  <si>
    <t>内部決裁用資料として、還付伺い書が出力できること。</t>
    <rPh sb="0" eb="2">
      <t>ナイブ</t>
    </rPh>
    <rPh sb="2" eb="4">
      <t>ケッサイ</t>
    </rPh>
    <rPh sb="4" eb="5">
      <t>ヨウ</t>
    </rPh>
    <rPh sb="5" eb="7">
      <t>シリョウ</t>
    </rPh>
    <rPh sb="11" eb="13">
      <t>カンプ</t>
    </rPh>
    <rPh sb="13" eb="14">
      <t>ウカガ</t>
    </rPh>
    <rPh sb="15" eb="16">
      <t>ショ</t>
    </rPh>
    <rPh sb="17" eb="19">
      <t>シュツリョク</t>
    </rPh>
    <phoneticPr fontId="22"/>
  </si>
  <si>
    <t>水栓の件数、異動処理の件数、調定額と使用水量の推移、収納状況などにつき、チャート表示ができること。
例：開栓、閉栓処理数、予約件数の見える化、収納状況の見える化、メータ交換作業進捗の見える化等</t>
    <rPh sb="14" eb="17">
      <t>チョウテイガク</t>
    </rPh>
    <rPh sb="18" eb="22">
      <t>シヨウスイリョウ</t>
    </rPh>
    <rPh sb="23" eb="25">
      <t>スイイ</t>
    </rPh>
    <rPh sb="28" eb="30">
      <t>ジョウキョウ</t>
    </rPh>
    <phoneticPr fontId="4"/>
  </si>
  <si>
    <t>現行業務に柔軟に適応できるように、パラメータの設定により動作を変更する事ができるパッケージソフトウェアであること。</t>
    <rPh sb="0" eb="2">
      <t>ゲンコウ</t>
    </rPh>
    <rPh sb="2" eb="4">
      <t>ギョウム</t>
    </rPh>
    <rPh sb="5" eb="7">
      <t>ジュウナン</t>
    </rPh>
    <rPh sb="8" eb="10">
      <t>テキオウ</t>
    </rPh>
    <rPh sb="23" eb="25">
      <t>セッテイ</t>
    </rPh>
    <rPh sb="28" eb="30">
      <t>ドウサ</t>
    </rPh>
    <rPh sb="31" eb="33">
      <t>ヘンコウ</t>
    </rPh>
    <rPh sb="35" eb="36">
      <t>コト</t>
    </rPh>
    <phoneticPr fontId="1"/>
  </si>
  <si>
    <t>着手届、竣工届のような工事業者向け付加書類と、先行工事承諾書、土地使用承諾書のような申請者向け付加書類の管理ができること。申請者向け付加書類は６０種類程度管理できること。</t>
    <phoneticPr fontId="22"/>
  </si>
  <si>
    <t>給水受付システムの受付データ、道路占用データ、指定工事業者データ、受水槽データを任意条件にて抽出し、ＣＳＶ形式でデータ出力を可能とすること。</t>
    <phoneticPr fontId="22"/>
  </si>
  <si>
    <t>割引により、調定減額を行った分は、水道会計システムへ調定減額伝票として自動連携し、作成できること。</t>
    <rPh sb="0" eb="2">
      <t>ワリビキ</t>
    </rPh>
    <rPh sb="6" eb="8">
      <t>チョウテイ</t>
    </rPh>
    <rPh sb="8" eb="10">
      <t>ゲンガク</t>
    </rPh>
    <rPh sb="11" eb="12">
      <t>オコナ</t>
    </rPh>
    <rPh sb="14" eb="15">
      <t>ブン</t>
    </rPh>
    <rPh sb="17" eb="19">
      <t>スイドウ</t>
    </rPh>
    <rPh sb="19" eb="21">
      <t>カイケイ</t>
    </rPh>
    <rPh sb="26" eb="28">
      <t>チョウテイ</t>
    </rPh>
    <rPh sb="28" eb="30">
      <t>ゲンガク</t>
    </rPh>
    <rPh sb="30" eb="32">
      <t>デンピョウ</t>
    </rPh>
    <rPh sb="35" eb="37">
      <t>ジドウ</t>
    </rPh>
    <rPh sb="37" eb="39">
      <t>レンケイ</t>
    </rPh>
    <rPh sb="41" eb="43">
      <t>サクセイ</t>
    </rPh>
    <phoneticPr fontId="2"/>
  </si>
  <si>
    <t>受付番号は年度毎に６桁で管理できること。</t>
    <phoneticPr fontId="22"/>
  </si>
  <si>
    <t>使用者（郵便番号、住所、番地、方書き、氏名、氏名カナ、電話番号）を管理できること。</t>
    <phoneticPr fontId="22"/>
  </si>
  <si>
    <t>修正履歴を画面上で確認できること。</t>
    <phoneticPr fontId="1"/>
  </si>
  <si>
    <t>道路占有データの出力条件パターンを保存できること。</t>
    <rPh sb="0" eb="4">
      <t>ドウロセンユウ</t>
    </rPh>
    <phoneticPr fontId="22"/>
  </si>
  <si>
    <t>3.8　収納一覧</t>
    <rPh sb="4" eb="8">
      <t>シュウノウイチラン</t>
    </rPh>
    <phoneticPr fontId="4"/>
  </si>
  <si>
    <t>事業所情報（事務所名、郵便番号、住所、番地、方書、電話番号①、電話番号②、電話番号③）を４箇所以上管理できること。</t>
    <rPh sb="0" eb="3">
      <t>ジギョウショ</t>
    </rPh>
    <rPh sb="3" eb="5">
      <t>ジョウホウ</t>
    </rPh>
    <rPh sb="6" eb="9">
      <t>ジムショ</t>
    </rPh>
    <rPh sb="9" eb="10">
      <t>メイ</t>
    </rPh>
    <rPh sb="11" eb="15">
      <t>ユウビンバンゴウ</t>
    </rPh>
    <rPh sb="16" eb="18">
      <t>ジュウショ</t>
    </rPh>
    <rPh sb="19" eb="21">
      <t>バンチ</t>
    </rPh>
    <rPh sb="22" eb="24">
      <t>カタカ</t>
    </rPh>
    <rPh sb="25" eb="29">
      <t>デンワバンゴウ</t>
    </rPh>
    <rPh sb="31" eb="35">
      <t>デンワバンゴウ</t>
    </rPh>
    <rPh sb="37" eb="39">
      <t>デンワ</t>
    </rPh>
    <rPh sb="39" eb="41">
      <t>バンゴウ</t>
    </rPh>
    <rPh sb="45" eb="47">
      <t>カショ</t>
    </rPh>
    <rPh sb="47" eb="49">
      <t>イジョウ</t>
    </rPh>
    <rPh sb="49" eb="51">
      <t>カンリ</t>
    </rPh>
    <phoneticPr fontId="39"/>
  </si>
  <si>
    <t>公表リスト情報は項目毎に公表可否（未確認、公表可、公表不可、確認拒否）を管理できること。</t>
    <rPh sb="0" eb="2">
      <t>コウヒョウ</t>
    </rPh>
    <rPh sb="5" eb="7">
      <t>ジョウホウ</t>
    </rPh>
    <rPh sb="8" eb="10">
      <t>コウモク</t>
    </rPh>
    <rPh sb="10" eb="11">
      <t>ゴト</t>
    </rPh>
    <rPh sb="12" eb="14">
      <t>コウヒョウ</t>
    </rPh>
    <rPh sb="14" eb="16">
      <t>カヒ</t>
    </rPh>
    <rPh sb="17" eb="18">
      <t>ミ</t>
    </rPh>
    <rPh sb="18" eb="20">
      <t>カクニン</t>
    </rPh>
    <rPh sb="21" eb="23">
      <t>コウヒョウ</t>
    </rPh>
    <rPh sb="23" eb="24">
      <t>カ</t>
    </rPh>
    <rPh sb="25" eb="27">
      <t>コウヒョウ</t>
    </rPh>
    <rPh sb="27" eb="29">
      <t>フカ</t>
    </rPh>
    <rPh sb="30" eb="32">
      <t>カクニン</t>
    </rPh>
    <rPh sb="32" eb="34">
      <t>キョヒ</t>
    </rPh>
    <rPh sb="36" eb="38">
      <t>カンリ</t>
    </rPh>
    <phoneticPr fontId="39"/>
  </si>
  <si>
    <t>主任技術者（氏名、氏名カナ、交付番号、取得日、選任日、解任日、電話番号、メモ）の管理ができること。</t>
    <rPh sb="0" eb="5">
      <t>シュニンギジュツシャ</t>
    </rPh>
    <rPh sb="6" eb="8">
      <t>シメイ</t>
    </rPh>
    <rPh sb="9" eb="11">
      <t>シメイ</t>
    </rPh>
    <rPh sb="14" eb="16">
      <t>コウフ</t>
    </rPh>
    <rPh sb="16" eb="18">
      <t>バンゴウ</t>
    </rPh>
    <rPh sb="19" eb="22">
      <t>シュトクビ</t>
    </rPh>
    <rPh sb="23" eb="26">
      <t>センニンビ</t>
    </rPh>
    <rPh sb="27" eb="30">
      <t>カイニンビ</t>
    </rPh>
    <rPh sb="31" eb="35">
      <t>デンワバンゴウ</t>
    </rPh>
    <rPh sb="40" eb="42">
      <t>カンリ</t>
    </rPh>
    <phoneticPr fontId="39"/>
  </si>
  <si>
    <t>研修受講実績（受講日、研修会名、受講者）を９９９回分以上管理できること。</t>
    <rPh sb="0" eb="4">
      <t>ケンシュウジュコウ</t>
    </rPh>
    <rPh sb="4" eb="6">
      <t>ジッセキ</t>
    </rPh>
    <rPh sb="7" eb="10">
      <t>ジュコウビ</t>
    </rPh>
    <rPh sb="11" eb="14">
      <t>ケンシュウカイ</t>
    </rPh>
    <rPh sb="14" eb="15">
      <t>メイ</t>
    </rPh>
    <rPh sb="16" eb="19">
      <t>ジュコウシャ</t>
    </rPh>
    <rPh sb="25" eb="26">
      <t>ブン</t>
    </rPh>
    <rPh sb="28" eb="30">
      <t>カンリ</t>
    </rPh>
    <phoneticPr fontId="39"/>
  </si>
  <si>
    <t>技能者（氏名、経験の有無、資格の有無、資格の名称、工事年度）の管理ができること。</t>
    <rPh sb="0" eb="3">
      <t>ギノウシャ</t>
    </rPh>
    <rPh sb="4" eb="6">
      <t>シメイ</t>
    </rPh>
    <rPh sb="7" eb="9">
      <t>ケイケン</t>
    </rPh>
    <rPh sb="10" eb="12">
      <t>ウム</t>
    </rPh>
    <rPh sb="13" eb="15">
      <t>シカク</t>
    </rPh>
    <rPh sb="16" eb="18">
      <t>ウム</t>
    </rPh>
    <rPh sb="19" eb="21">
      <t>シカク</t>
    </rPh>
    <rPh sb="22" eb="24">
      <t>メイショウ</t>
    </rPh>
    <rPh sb="25" eb="29">
      <t>コウジネンド</t>
    </rPh>
    <rPh sb="31" eb="33">
      <t>カンリ</t>
    </rPh>
    <phoneticPr fontId="39"/>
  </si>
  <si>
    <t>指定状況（受付中、指定、休止、廃止、取消、失効など）の管理ができること。</t>
    <rPh sb="0" eb="4">
      <t>シテイジョウキョウ</t>
    </rPh>
    <rPh sb="5" eb="7">
      <t>ウケツケ</t>
    </rPh>
    <rPh sb="7" eb="8">
      <t>チュウ</t>
    </rPh>
    <rPh sb="9" eb="11">
      <t>シテイ</t>
    </rPh>
    <rPh sb="12" eb="14">
      <t>キュウシ</t>
    </rPh>
    <rPh sb="15" eb="17">
      <t>ハイシ</t>
    </rPh>
    <rPh sb="18" eb="20">
      <t>トリケシ</t>
    </rPh>
    <rPh sb="21" eb="23">
      <t>シッコウ</t>
    </rPh>
    <rPh sb="27" eb="29">
      <t>カンリ</t>
    </rPh>
    <phoneticPr fontId="39"/>
  </si>
  <si>
    <t>区分の管理ができること。（地域、市内業者、市外業者、組合・組合外など）</t>
    <rPh sb="0" eb="2">
      <t>クブン</t>
    </rPh>
    <rPh sb="3" eb="5">
      <t>カンリ</t>
    </rPh>
    <rPh sb="13" eb="15">
      <t>チイキ</t>
    </rPh>
    <rPh sb="16" eb="18">
      <t>シナイ</t>
    </rPh>
    <rPh sb="18" eb="20">
      <t>ギョウシャ</t>
    </rPh>
    <rPh sb="21" eb="23">
      <t>シガイ</t>
    </rPh>
    <rPh sb="23" eb="25">
      <t>ギョウシャ</t>
    </rPh>
    <rPh sb="26" eb="28">
      <t>クミアイ</t>
    </rPh>
    <rPh sb="29" eb="32">
      <t>クミアイガイ</t>
    </rPh>
    <phoneticPr fontId="39"/>
  </si>
  <si>
    <t>フリーに入力できるメモを２００文字まで管理できること。</t>
    <rPh sb="4" eb="6">
      <t>ニュウリョク</t>
    </rPh>
    <rPh sb="15" eb="17">
      <t>モジ</t>
    </rPh>
    <rPh sb="19" eb="21">
      <t>カンリ</t>
    </rPh>
    <phoneticPr fontId="39"/>
  </si>
  <si>
    <t>業務変更を考慮して管理項目を追加できること。（選択入力、日付入力、文字入力を各３つ）</t>
    <rPh sb="0" eb="2">
      <t>ギョウム</t>
    </rPh>
    <rPh sb="2" eb="4">
      <t>ヘンコウ</t>
    </rPh>
    <rPh sb="5" eb="7">
      <t>コウリョ</t>
    </rPh>
    <rPh sb="9" eb="13">
      <t>カンリコウモク</t>
    </rPh>
    <rPh sb="14" eb="16">
      <t>ツイカ</t>
    </rPh>
    <rPh sb="23" eb="27">
      <t>センタクニュウリョク</t>
    </rPh>
    <rPh sb="28" eb="30">
      <t>ヒヅケ</t>
    </rPh>
    <rPh sb="30" eb="32">
      <t>ニュウリョク</t>
    </rPh>
    <rPh sb="33" eb="37">
      <t>モジニュウリョク</t>
    </rPh>
    <rPh sb="38" eb="39">
      <t>カク</t>
    </rPh>
    <phoneticPr fontId="39"/>
  </si>
  <si>
    <t>業務変更を考慮して公表リストの管理項目を追加できること。（選択入力、文字入力を各３つ）</t>
    <rPh sb="0" eb="2">
      <t>ギョウム</t>
    </rPh>
    <rPh sb="2" eb="4">
      <t>ヘンコウ</t>
    </rPh>
    <rPh sb="5" eb="7">
      <t>コウリョ</t>
    </rPh>
    <rPh sb="9" eb="11">
      <t>コウヒョウ</t>
    </rPh>
    <rPh sb="15" eb="19">
      <t>カンリコウモク</t>
    </rPh>
    <rPh sb="20" eb="22">
      <t>ツイカ</t>
    </rPh>
    <rPh sb="29" eb="33">
      <t>センタクニュウリョク</t>
    </rPh>
    <rPh sb="34" eb="38">
      <t>モジニュウリョク</t>
    </rPh>
    <rPh sb="39" eb="40">
      <t>カク</t>
    </rPh>
    <phoneticPr fontId="39"/>
  </si>
  <si>
    <t>年間の月毎の件数、金額を集計する受付件数集計表を出力可能なこと。</t>
    <phoneticPr fontId="22"/>
  </si>
  <si>
    <t>集計する対象（受付、収納、完成）を選択して集計できること。</t>
  </si>
  <si>
    <t>年度、科目、工事業者、工事種別、口径毎に集計できること。</t>
    <rPh sb="3" eb="5">
      <t>カモク</t>
    </rPh>
    <rPh sb="6" eb="10">
      <t>コウジギョウシャ</t>
    </rPh>
    <rPh sb="11" eb="15">
      <t>コウジシュベツ</t>
    </rPh>
    <rPh sb="16" eb="18">
      <t>コウケイ</t>
    </rPh>
    <rPh sb="18" eb="19">
      <t>ゴト</t>
    </rPh>
    <phoneticPr fontId="22"/>
  </si>
  <si>
    <t>工事種別、住所コードをグルーピングして集計できること。</t>
    <rPh sb="5" eb="7">
      <t>ジュウショ</t>
    </rPh>
    <phoneticPr fontId="22"/>
  </si>
  <si>
    <t>工事種別、口径、工事業者、住所コードグループを３つまで組み合わせて集計できること。</t>
  </si>
  <si>
    <t>出力条件として「年度」「科目」「工事業者」「工事種別」「口径」「税区分（税込み・税抜き・消費税）」「税率」を指定できること。</t>
    <phoneticPr fontId="22"/>
  </si>
  <si>
    <t>5.3　日次・月次帳票</t>
    <rPh sb="4" eb="6">
      <t>ニチジ</t>
    </rPh>
    <rPh sb="7" eb="9">
      <t>ゲツジ</t>
    </rPh>
    <rPh sb="9" eb="11">
      <t>チョウヒョウ</t>
    </rPh>
    <phoneticPr fontId="4"/>
  </si>
  <si>
    <t>申込者への通知等を行うために宛名シールを作成することができること。</t>
    <phoneticPr fontId="22"/>
  </si>
  <si>
    <t>申込者への通知等を行うために封筒へ住所・氏名を印刷できること。</t>
    <phoneticPr fontId="22"/>
  </si>
  <si>
    <t>作成された会計伝票仕訳データは、水道会計システムと連携ができること。</t>
    <rPh sb="0" eb="2">
      <t>サクセイ</t>
    </rPh>
    <rPh sb="5" eb="7">
      <t>カイケイ</t>
    </rPh>
    <rPh sb="7" eb="9">
      <t>デンピョウ</t>
    </rPh>
    <rPh sb="9" eb="11">
      <t>シワケ</t>
    </rPh>
    <rPh sb="16" eb="18">
      <t>スイドウ</t>
    </rPh>
    <rPh sb="18" eb="20">
      <t>カイケイ</t>
    </rPh>
    <rPh sb="25" eb="27">
      <t>レンケイ</t>
    </rPh>
    <phoneticPr fontId="1"/>
  </si>
  <si>
    <t>役員（氏名、役職、就任日、退任日、メモ）の管理ができること。</t>
    <rPh sb="0" eb="2">
      <t>ヤクイン</t>
    </rPh>
    <rPh sb="3" eb="5">
      <t>シメイ</t>
    </rPh>
    <rPh sb="6" eb="8">
      <t>ヤクショク</t>
    </rPh>
    <rPh sb="9" eb="11">
      <t>シュウニン</t>
    </rPh>
    <rPh sb="11" eb="12">
      <t>ヒ</t>
    </rPh>
    <rPh sb="13" eb="15">
      <t>タイニン</t>
    </rPh>
    <rPh sb="15" eb="16">
      <t>ヒ</t>
    </rPh>
    <rPh sb="21" eb="23">
      <t>カンリ</t>
    </rPh>
    <phoneticPr fontId="39"/>
  </si>
  <si>
    <t>納付書番号は年度毎に６桁で管理できること。</t>
    <rPh sb="0" eb="5">
      <t>ノウフショバンゴウ</t>
    </rPh>
    <rPh sb="6" eb="8">
      <t>ネンド</t>
    </rPh>
    <rPh sb="8" eb="9">
      <t>ゴト</t>
    </rPh>
    <rPh sb="11" eb="12">
      <t>ケタ</t>
    </rPh>
    <rPh sb="13" eb="15">
      <t>カンリ</t>
    </rPh>
    <phoneticPr fontId="22"/>
  </si>
  <si>
    <t>納付者（法人個人名、代表者、郵便番号、住所、番地、方書）を管理できること。</t>
    <rPh sb="0" eb="3">
      <t>ノウフシャ</t>
    </rPh>
    <rPh sb="4" eb="9">
      <t>ホウジンコジンメイ</t>
    </rPh>
    <rPh sb="10" eb="13">
      <t>ダイヒョウシャ</t>
    </rPh>
    <rPh sb="14" eb="18">
      <t>ユウビンバンゴウ</t>
    </rPh>
    <rPh sb="19" eb="21">
      <t>ジュウショ</t>
    </rPh>
    <rPh sb="22" eb="24">
      <t>バンチ</t>
    </rPh>
    <rPh sb="25" eb="26">
      <t>カタ</t>
    </rPh>
    <rPh sb="26" eb="27">
      <t>ショ</t>
    </rPh>
    <rPh sb="29" eb="31">
      <t>カンリ</t>
    </rPh>
    <phoneticPr fontId="39"/>
  </si>
  <si>
    <t>発行情報（発行日、調定日、納入期限、再発行）を管理できること。</t>
    <rPh sb="0" eb="4">
      <t>ハッコウジョウホウ</t>
    </rPh>
    <rPh sb="5" eb="8">
      <t>ハッコウビ</t>
    </rPh>
    <rPh sb="9" eb="12">
      <t>チョウテイビ</t>
    </rPh>
    <rPh sb="13" eb="17">
      <t>ノウニュウキゲン</t>
    </rPh>
    <rPh sb="18" eb="21">
      <t>サイハッコウ</t>
    </rPh>
    <rPh sb="23" eb="25">
      <t>カンリ</t>
    </rPh>
    <phoneticPr fontId="39"/>
  </si>
  <si>
    <t>科目の請求情報（金額、消費税）を８つ以上管理できること。</t>
    <rPh sb="0" eb="2">
      <t>カモク</t>
    </rPh>
    <rPh sb="3" eb="7">
      <t>セイキュウジョウホウ</t>
    </rPh>
    <rPh sb="8" eb="10">
      <t>キンガク</t>
    </rPh>
    <rPh sb="11" eb="14">
      <t>ショウヒゼイ</t>
    </rPh>
    <rPh sb="18" eb="22">
      <t>イジョウカンリ</t>
    </rPh>
    <phoneticPr fontId="22"/>
  </si>
  <si>
    <t>摘要（３０文字×４行）を管理できること。</t>
    <rPh sb="0" eb="2">
      <t>テキヨウ</t>
    </rPh>
    <rPh sb="5" eb="7">
      <t>モジ</t>
    </rPh>
    <rPh sb="9" eb="10">
      <t>ギョウ</t>
    </rPh>
    <rPh sb="12" eb="14">
      <t>カンリ</t>
    </rPh>
    <phoneticPr fontId="39"/>
  </si>
  <si>
    <t>受付者を管理できること。</t>
    <rPh sb="0" eb="3">
      <t>ウケツケシャ</t>
    </rPh>
    <rPh sb="4" eb="6">
      <t>カンリ</t>
    </rPh>
    <phoneticPr fontId="22"/>
  </si>
  <si>
    <t>納付者の入力は工事業者コードの入力で自動的に入力できること。</t>
    <rPh sb="0" eb="3">
      <t>ノウフシャ</t>
    </rPh>
    <rPh sb="4" eb="6">
      <t>ニュウリョク</t>
    </rPh>
    <rPh sb="7" eb="11">
      <t>コウジギョウシャ</t>
    </rPh>
    <rPh sb="15" eb="17">
      <t>ニュウリョク</t>
    </rPh>
    <phoneticPr fontId="39"/>
  </si>
  <si>
    <t>住所の入力は郵便番号の入力で自動的に住所が入力できること。</t>
    <rPh sb="0" eb="2">
      <t>ジュウショ</t>
    </rPh>
    <rPh sb="3" eb="5">
      <t>ニュウリョク</t>
    </rPh>
    <rPh sb="6" eb="10">
      <t>ユウビンバンゴウ</t>
    </rPh>
    <rPh sb="11" eb="13">
      <t>ニュウリョク</t>
    </rPh>
    <rPh sb="14" eb="16">
      <t>ジドウ</t>
    </rPh>
    <rPh sb="16" eb="23">
      <t>テキニジュウショガニュウリョク</t>
    </rPh>
    <phoneticPr fontId="22"/>
  </si>
  <si>
    <t>市内住所の入力はマスタより呼び出して入力ができること。</t>
    <rPh sb="0" eb="4">
      <t>シナイジュウショ</t>
    </rPh>
    <rPh sb="5" eb="7">
      <t>ニュウリョク</t>
    </rPh>
    <rPh sb="13" eb="14">
      <t>ヨ</t>
    </rPh>
    <rPh sb="15" eb="16">
      <t>ダ</t>
    </rPh>
    <rPh sb="18" eb="20">
      <t>ニュウリョク</t>
    </rPh>
    <phoneticPr fontId="39"/>
  </si>
  <si>
    <t>「納付年度」「納付書番号」「納付者」「住所」「工事場所」「発行日」「調定日」「納入期限」「摘要」を指定して検索できること。</t>
    <rPh sb="1" eb="5">
      <t>ノウフネンド</t>
    </rPh>
    <rPh sb="7" eb="12">
      <t>ノウフショバンゴウ</t>
    </rPh>
    <rPh sb="14" eb="17">
      <t>ノウフシャ</t>
    </rPh>
    <rPh sb="19" eb="21">
      <t>ジュウショ</t>
    </rPh>
    <rPh sb="23" eb="27">
      <t>コウジバショ</t>
    </rPh>
    <rPh sb="29" eb="32">
      <t>ハッコウビ</t>
    </rPh>
    <rPh sb="34" eb="37">
      <t>チョウテイビ</t>
    </rPh>
    <rPh sb="39" eb="43">
      <t>ノウニュウキゲン</t>
    </rPh>
    <rPh sb="45" eb="47">
      <t>テキヨウ</t>
    </rPh>
    <rPh sb="49" eb="51">
      <t>シテイ</t>
    </rPh>
    <rPh sb="53" eb="55">
      <t>ケンサク</t>
    </rPh>
    <phoneticPr fontId="22"/>
  </si>
  <si>
    <t>意図しないデータ変更を防ぐために照会モードを有していること。</t>
    <rPh sb="0" eb="2">
      <t>イト</t>
    </rPh>
    <rPh sb="8" eb="10">
      <t>ヘンコウ</t>
    </rPh>
    <rPh sb="11" eb="12">
      <t>フセ</t>
    </rPh>
    <rPh sb="16" eb="18">
      <t>ショウカイ</t>
    </rPh>
    <rPh sb="22" eb="23">
      <t>ユウ</t>
    </rPh>
    <phoneticPr fontId="39"/>
  </si>
  <si>
    <t>納付書が発行できること。</t>
    <rPh sb="0" eb="3">
      <t>ノウフショ</t>
    </rPh>
    <rPh sb="4" eb="6">
      <t>ハッコウ</t>
    </rPh>
    <phoneticPr fontId="22"/>
  </si>
  <si>
    <t>納付書の発行履歴を画面から確認できること。</t>
    <rPh sb="0" eb="3">
      <t>ノウフショ</t>
    </rPh>
    <rPh sb="4" eb="8">
      <t>ハッコウリレキ</t>
    </rPh>
    <rPh sb="9" eb="11">
      <t>ガメン</t>
    </rPh>
    <rPh sb="13" eb="15">
      <t>カクニン</t>
    </rPh>
    <phoneticPr fontId="39"/>
  </si>
  <si>
    <t>納付書発行による請求行為に対して収納ができること。</t>
    <rPh sb="0" eb="5">
      <t>ノウフショハッコウ</t>
    </rPh>
    <rPh sb="8" eb="16">
      <t>セイキュ</t>
    </rPh>
    <rPh sb="16" eb="18">
      <t>シュウノウ</t>
    </rPh>
    <phoneticPr fontId="22"/>
  </si>
  <si>
    <t>「納付年度」「納付書番号」を条件に未収納納付書を検索できること。</t>
    <rPh sb="1" eb="5">
      <t>ノウフネンド</t>
    </rPh>
    <rPh sb="7" eb="12">
      <t>ノウフショバンゴウ</t>
    </rPh>
    <rPh sb="14" eb="16">
      <t>ジョウケン</t>
    </rPh>
    <rPh sb="17" eb="23">
      <t>ミシュウノウノウフショ</t>
    </rPh>
    <rPh sb="24" eb="26">
      <t>ケンサク</t>
    </rPh>
    <phoneticPr fontId="39"/>
  </si>
  <si>
    <t>収納済納付書の一覧を表示して選択することで収納の取り消しができること。</t>
    <rPh sb="0" eb="3">
      <t>シュウノウズ</t>
    </rPh>
    <rPh sb="3" eb="6">
      <t>ノウフショ</t>
    </rPh>
    <rPh sb="7" eb="9">
      <t>イチラン</t>
    </rPh>
    <rPh sb="10" eb="12">
      <t>ヒョウジ</t>
    </rPh>
    <rPh sb="14" eb="16">
      <t>センタク</t>
    </rPh>
    <rPh sb="21" eb="23">
      <t>シュウノウ</t>
    </rPh>
    <rPh sb="24" eb="25">
      <t>ト</t>
    </rPh>
    <rPh sb="26" eb="27">
      <t>ケ</t>
    </rPh>
    <phoneticPr fontId="22"/>
  </si>
  <si>
    <t>納付書にバーコードを印字することでバーコードスキャナより簡易に収納入力をする機能を有していること。</t>
    <rPh sb="0" eb="3">
      <t>ノウフショ</t>
    </rPh>
    <rPh sb="10" eb="12">
      <t>インジ</t>
    </rPh>
    <rPh sb="28" eb="30">
      <t>カンイ</t>
    </rPh>
    <rPh sb="31" eb="35">
      <t>シュウノウニュウリョク</t>
    </rPh>
    <rPh sb="38" eb="40">
      <t>キノウ</t>
    </rPh>
    <rPh sb="41" eb="42">
      <t>ユウ</t>
    </rPh>
    <phoneticPr fontId="39"/>
  </si>
  <si>
    <t>出力条件として「納付年度」「納付書番号」「発行日」「調定日」「納入期限」「工事業者」「収納区分」「収納日」を指定できること。</t>
    <rPh sb="8" eb="12">
      <t>ノウフネンド</t>
    </rPh>
    <rPh sb="14" eb="19">
      <t>ノウフショバンゴウ</t>
    </rPh>
    <rPh sb="21" eb="24">
      <t>ハッコウビ</t>
    </rPh>
    <rPh sb="26" eb="29">
      <t>チョウテイビ</t>
    </rPh>
    <rPh sb="31" eb="35">
      <t>ノウニュウキゲン</t>
    </rPh>
    <rPh sb="37" eb="41">
      <t>コウジギョウシャ</t>
    </rPh>
    <rPh sb="43" eb="47">
      <t>シュウノウクブン</t>
    </rPh>
    <rPh sb="49" eb="52">
      <t>シュウノウビ</t>
    </rPh>
    <rPh sb="54" eb="56">
      <t>シテイ</t>
    </rPh>
    <phoneticPr fontId="22"/>
  </si>
  <si>
    <t>未収金を把握するために未収分の納付書のみを出力できること。</t>
    <rPh sb="0" eb="3">
      <t>ミシュウキン</t>
    </rPh>
    <rPh sb="4" eb="6">
      <t>ハアク</t>
    </rPh>
    <rPh sb="11" eb="14">
      <t>ミシュウブン</t>
    </rPh>
    <rPh sb="15" eb="18">
      <t>ノウフショ</t>
    </rPh>
    <rPh sb="21" eb="23">
      <t>シュツリョク</t>
    </rPh>
    <phoneticPr fontId="22"/>
  </si>
  <si>
    <t>出力される一覧の金額総計を表示できること。また非表示にすることもできること。</t>
    <rPh sb="0" eb="2">
      <t>シュツリョク</t>
    </rPh>
    <rPh sb="5" eb="7">
      <t>イチラン</t>
    </rPh>
    <rPh sb="8" eb="12">
      <t>キンガクソウケイ</t>
    </rPh>
    <rPh sb="13" eb="15">
      <t>ヒョウジ</t>
    </rPh>
    <rPh sb="23" eb="26">
      <t>ヒヒョウジ</t>
    </rPh>
    <phoneticPr fontId="22"/>
  </si>
  <si>
    <t>出力した履歴を過去に遡って確認できること。</t>
    <rPh sb="0" eb="2">
      <t>シュツリョク</t>
    </rPh>
    <rPh sb="4" eb="6">
      <t>リレキ</t>
    </rPh>
    <rPh sb="10" eb="11">
      <t>サカノボ</t>
    </rPh>
    <phoneticPr fontId="39"/>
  </si>
  <si>
    <t>集計条件（収納日、工事業者）を指定できること。
また指定条件毎の小計が出力されること。
収納日を指定した場合、収納日毎に収納額を集計して出力。
収納日、工事業者を指定した場合は、収納日、工事業者毎に収納額を集計して出力。</t>
    <rPh sb="0" eb="4">
      <t>シュウケイジョウケン</t>
    </rPh>
    <rPh sb="5" eb="8">
      <t>シュウノウビ</t>
    </rPh>
    <rPh sb="9" eb="13">
      <t>コウジギョウシャ</t>
    </rPh>
    <rPh sb="15" eb="17">
      <t>シテイ</t>
    </rPh>
    <rPh sb="26" eb="31">
      <t>シテイジョウケンゴト</t>
    </rPh>
    <rPh sb="32" eb="34">
      <t>ショウケイ</t>
    </rPh>
    <rPh sb="35" eb="37">
      <t>シュツリョク</t>
    </rPh>
    <rPh sb="45" eb="48">
      <t>シュウノウビ</t>
    </rPh>
    <rPh sb="49" eb="51">
      <t>シテイ</t>
    </rPh>
    <rPh sb="53" eb="55">
      <t>バアイ</t>
    </rPh>
    <rPh sb="56" eb="60">
      <t>シュウノウビゴト</t>
    </rPh>
    <rPh sb="61" eb="64">
      <t>シュウノウガク</t>
    </rPh>
    <rPh sb="73" eb="76">
      <t>シュウノウビ</t>
    </rPh>
    <rPh sb="77" eb="81">
      <t>コウジギョウシャ</t>
    </rPh>
    <rPh sb="82" eb="84">
      <t>シテイ</t>
    </rPh>
    <rPh sb="86" eb="88">
      <t>バアイ</t>
    </rPh>
    <rPh sb="90" eb="93">
      <t>シュウノウビ</t>
    </rPh>
    <rPh sb="94" eb="98">
      <t>コウジギョウシャ</t>
    </rPh>
    <rPh sb="98" eb="99">
      <t>ゴト</t>
    </rPh>
    <rPh sb="100" eb="103">
      <t>シュウノウガク</t>
    </rPh>
    <rPh sb="104" eb="106">
      <t>シュウケイ</t>
    </rPh>
    <rPh sb="108" eb="110">
      <t>シュツリョク</t>
    </rPh>
    <phoneticPr fontId="22"/>
  </si>
  <si>
    <t>出力される集計金額の総合計が出力されること。</t>
    <rPh sb="0" eb="2">
      <t>シュツリョク</t>
    </rPh>
    <rPh sb="5" eb="9">
      <t>シュウケイキンガク</t>
    </rPh>
    <rPh sb="10" eb="13">
      <t>ソウゴウケイ</t>
    </rPh>
    <rPh sb="14" eb="16">
      <t>シュツリョク</t>
    </rPh>
    <phoneticPr fontId="39"/>
  </si>
  <si>
    <t>更新通知書（新規・更新）の発行ができること。</t>
    <rPh sb="0" eb="5">
      <t>コウシンツウチショ</t>
    </rPh>
    <rPh sb="6" eb="8">
      <t>シンキ</t>
    </rPh>
    <rPh sb="9" eb="11">
      <t>コウシン</t>
    </rPh>
    <rPh sb="13" eb="15">
      <t>ハッコウ</t>
    </rPh>
    <phoneticPr fontId="22"/>
  </si>
  <si>
    <t>更新通知書の出力条件として「業者番号」「指定状況」「有効期限を指定できること。</t>
    <rPh sb="0" eb="5">
      <t>コウシンツウチショ</t>
    </rPh>
    <rPh sb="6" eb="10">
      <t>シュツリョクジョウケン</t>
    </rPh>
    <rPh sb="14" eb="18">
      <t>ギョウシャバンゴウ</t>
    </rPh>
    <rPh sb="20" eb="24">
      <t>シテイジョウキョウ</t>
    </rPh>
    <rPh sb="26" eb="30">
      <t>ユウコウキゲン</t>
    </rPh>
    <rPh sb="31" eb="33">
      <t>シテイ</t>
    </rPh>
    <phoneticPr fontId="22"/>
  </si>
  <si>
    <t>3.9　指定工事業者入力・管理</t>
    <rPh sb="4" eb="10">
      <t>シテイコウジギョウシャ</t>
    </rPh>
    <rPh sb="10" eb="12">
      <t>ニュウリョク</t>
    </rPh>
    <rPh sb="13" eb="15">
      <t>カンリ</t>
    </rPh>
    <phoneticPr fontId="4"/>
  </si>
  <si>
    <t>役員一覧表を出力できること。また、出力条件として「業者番号」を指定できること。</t>
    <phoneticPr fontId="39"/>
  </si>
  <si>
    <t>3.10　指定工事業者更新手数料</t>
    <rPh sb="5" eb="11">
      <t>シテイコウジギョウシャ</t>
    </rPh>
    <rPh sb="11" eb="13">
      <t>コウシン</t>
    </rPh>
    <rPh sb="13" eb="16">
      <t>テスウリョウ</t>
    </rPh>
    <phoneticPr fontId="4"/>
  </si>
  <si>
    <t>更新手数料データをCSVまたはExcelに出力できること。また、出力条件パターンを保存できること。</t>
    <phoneticPr fontId="22"/>
  </si>
  <si>
    <t>5.水栓、調定情報の完全削除</t>
    <rPh sb="2" eb="4">
      <t>スイセン</t>
    </rPh>
    <rPh sb="5" eb="9">
      <t>チョウテイジョウホウ</t>
    </rPh>
    <rPh sb="10" eb="14">
      <t>カンゼンサクジョ</t>
    </rPh>
    <phoneticPr fontId="4"/>
  </si>
  <si>
    <t>6.各種様式登録</t>
    <rPh sb="2" eb="8">
      <t>カクシュヨウシキトウロク</t>
    </rPh>
    <phoneticPr fontId="4"/>
  </si>
  <si>
    <t>7.システムの再起動</t>
    <rPh sb="7" eb="10">
      <t>サイキドウ</t>
    </rPh>
    <phoneticPr fontId="4"/>
  </si>
  <si>
    <t>※検針機器（HT（ハンディターミナル）、タブレット）については機器ＯＳによりUnicode対応不可。文字の置換等の対応処置を含む</t>
    <phoneticPr fontId="22"/>
  </si>
  <si>
    <t>外字追加対応は、保守対応とする。</t>
    <phoneticPr fontId="22"/>
  </si>
  <si>
    <t>登録された端末にのみ、システムの利用を許可できること。</t>
    <phoneticPr fontId="22"/>
  </si>
  <si>
    <t>窓口にて支払った場合でも、バーコードによる仮消込収納ができること。</t>
    <phoneticPr fontId="1"/>
  </si>
  <si>
    <t>クレジットカード払いを申請により登録し、継続的にクレジットカードにより決済を行った収納処理ができること。</t>
    <rPh sb="8" eb="9">
      <t>バラ</t>
    </rPh>
    <rPh sb="11" eb="13">
      <t>シンセイ</t>
    </rPh>
    <rPh sb="16" eb="18">
      <t>トウロク</t>
    </rPh>
    <rPh sb="20" eb="23">
      <t>ケイゾクテキ</t>
    </rPh>
    <rPh sb="35" eb="37">
      <t>ケッサイ</t>
    </rPh>
    <rPh sb="38" eb="39">
      <t>オコナ</t>
    </rPh>
    <rPh sb="41" eb="43">
      <t>シュウノウ</t>
    </rPh>
    <rPh sb="43" eb="45">
      <t>ショリ</t>
    </rPh>
    <phoneticPr fontId="4"/>
  </si>
  <si>
    <t>レーザプリンタより発行可能であること。</t>
    <rPh sb="9" eb="13">
      <t>ハッコウカノウ</t>
    </rPh>
    <phoneticPr fontId="22"/>
  </si>
  <si>
    <t>メータ種別が管理できること。</t>
    <rPh sb="3" eb="5">
      <t>シュベツ</t>
    </rPh>
    <rPh sb="6" eb="8">
      <t>カンリ</t>
    </rPh>
    <phoneticPr fontId="1"/>
  </si>
  <si>
    <t xml:space="preserve">統廃合対象の金融機関および支店を選択することで、該当の使用者を抜粋し、全銀協手順に則った手法で更新用データの作成が可能であること。また、金融機関により更新されたデータをもとに、一括更新ができること。
</t>
    <rPh sb="47" eb="49">
      <t>コウシン</t>
    </rPh>
    <rPh sb="49" eb="50">
      <t>ヨウ</t>
    </rPh>
    <phoneticPr fontId="1"/>
  </si>
  <si>
    <t xml:space="preserve">お客様番号は、数値のみ管理、もしくは、数値＋ハイフンを組み合わせた番号で管理できること。
また、施設（水道）ごとに履歴番号（下３桁）を管理し、歴代の使用者が容易に検索および確認ができるよう管理ができること。
</t>
    <rPh sb="1" eb="3">
      <t>キャクサマ</t>
    </rPh>
    <rPh sb="7" eb="9">
      <t>スウチ</t>
    </rPh>
    <rPh sb="11" eb="13">
      <t>カンリ</t>
    </rPh>
    <rPh sb="19" eb="21">
      <t>スウチ</t>
    </rPh>
    <rPh sb="27" eb="28">
      <t>ク</t>
    </rPh>
    <rPh sb="29" eb="30">
      <t>ア</t>
    </rPh>
    <rPh sb="33" eb="35">
      <t>バンゴウ</t>
    </rPh>
    <rPh sb="36" eb="38">
      <t>カンリ</t>
    </rPh>
    <rPh sb="48" eb="50">
      <t>シセツ</t>
    </rPh>
    <rPh sb="51" eb="53">
      <t>スイドウ</t>
    </rPh>
    <rPh sb="57" eb="59">
      <t>リレキ</t>
    </rPh>
    <rPh sb="59" eb="61">
      <t>バンゴウ</t>
    </rPh>
    <rPh sb="62" eb="63">
      <t>シモ</t>
    </rPh>
    <rPh sb="64" eb="65">
      <t>ケタ</t>
    </rPh>
    <rPh sb="67" eb="69">
      <t>カンリ</t>
    </rPh>
    <rPh sb="71" eb="73">
      <t>レキダイ</t>
    </rPh>
    <rPh sb="78" eb="80">
      <t>ヨウイ</t>
    </rPh>
    <rPh sb="81" eb="83">
      <t>ケンサク</t>
    </rPh>
    <rPh sb="86" eb="88">
      <t>カクニン</t>
    </rPh>
    <phoneticPr fontId="1"/>
  </si>
  <si>
    <t xml:space="preserve">下水の排水量は、上水使用量、井戸使用量、温泉使用量の合計から除外水量を減算した水量とすること。なお、井戸使用量は検針せずに認定（定水量）および世帯人数による算出をすることもできること。また、除外する水量は1施設に対して複数管理できること。
</t>
    <phoneticPr fontId="1"/>
  </si>
  <si>
    <t xml:space="preserve">同時に利用ができない処理（例：収納消し込み中に収納入力を行う、調定確定中に検針データを入力行うなど）は、データ不正とならないように、的確な排他制御処理がされてること。これにより、利用者側が意識せずに運用できること。
</t>
    <rPh sb="0" eb="2">
      <t>ドウジ</t>
    </rPh>
    <rPh sb="3" eb="5">
      <t>リヨウ</t>
    </rPh>
    <rPh sb="10" eb="12">
      <t>ショリ</t>
    </rPh>
    <rPh sb="13" eb="14">
      <t>レイ</t>
    </rPh>
    <rPh sb="15" eb="17">
      <t>シュウノウ</t>
    </rPh>
    <rPh sb="17" eb="18">
      <t>ケ</t>
    </rPh>
    <rPh sb="19" eb="20">
      <t>コ</t>
    </rPh>
    <rPh sb="21" eb="22">
      <t>チュウ</t>
    </rPh>
    <rPh sb="23" eb="25">
      <t>シュウノウ</t>
    </rPh>
    <rPh sb="25" eb="27">
      <t>ニュウリョク</t>
    </rPh>
    <rPh sb="28" eb="29">
      <t>オコナ</t>
    </rPh>
    <rPh sb="31" eb="33">
      <t>チョウテイ</t>
    </rPh>
    <rPh sb="33" eb="35">
      <t>カクテイ</t>
    </rPh>
    <rPh sb="35" eb="36">
      <t>チュウ</t>
    </rPh>
    <rPh sb="37" eb="39">
      <t>ケンシン</t>
    </rPh>
    <rPh sb="43" eb="45">
      <t>ニュウリョク</t>
    </rPh>
    <rPh sb="45" eb="46">
      <t>オコナ</t>
    </rPh>
    <rPh sb="55" eb="57">
      <t>フセイ</t>
    </rPh>
    <rPh sb="66" eb="68">
      <t>テキカク</t>
    </rPh>
    <rPh sb="69" eb="71">
      <t>ハイタ</t>
    </rPh>
    <rPh sb="71" eb="73">
      <t>セイギョ</t>
    </rPh>
    <rPh sb="73" eb="75">
      <t>ショリ</t>
    </rPh>
    <rPh sb="89" eb="92">
      <t>リヨウシャ</t>
    </rPh>
    <rPh sb="92" eb="93">
      <t>ガワ</t>
    </rPh>
    <rPh sb="94" eb="96">
      <t>イシキ</t>
    </rPh>
    <rPh sb="99" eb="101">
      <t>ウンヨウ</t>
    </rPh>
    <phoneticPr fontId="4"/>
  </si>
  <si>
    <t xml:space="preserve">バッチ処理（調定確定処理や帳票出力処理 など）は、同期実行と非同期実行を処理ごとにユーザが自由に設定できること。
それにより、調定確定処理や納付書発行処理など時間がかかる処理は、非同期とすることにより、ユーザが画面を監視することなく、バックグランドで処理することができること。
</t>
    <rPh sb="3" eb="5">
      <t>ショリ</t>
    </rPh>
    <rPh sb="6" eb="7">
      <t>チョウ</t>
    </rPh>
    <rPh sb="7" eb="8">
      <t>テイ</t>
    </rPh>
    <rPh sb="8" eb="10">
      <t>カクテイ</t>
    </rPh>
    <rPh sb="10" eb="12">
      <t>ショリ</t>
    </rPh>
    <rPh sb="13" eb="15">
      <t>チョウヒョウ</t>
    </rPh>
    <rPh sb="15" eb="17">
      <t>シュツリョク</t>
    </rPh>
    <rPh sb="17" eb="19">
      <t>ショリ</t>
    </rPh>
    <rPh sb="25" eb="27">
      <t>ドウキ</t>
    </rPh>
    <rPh sb="27" eb="29">
      <t>ジッコウ</t>
    </rPh>
    <rPh sb="30" eb="33">
      <t>ヒドウキ</t>
    </rPh>
    <rPh sb="33" eb="35">
      <t>ジッコウ</t>
    </rPh>
    <rPh sb="36" eb="38">
      <t>ショリ</t>
    </rPh>
    <rPh sb="45" eb="47">
      <t>ジユウ</t>
    </rPh>
    <rPh sb="48" eb="50">
      <t>セッテイ</t>
    </rPh>
    <rPh sb="70" eb="73">
      <t>ノウフショ</t>
    </rPh>
    <rPh sb="73" eb="75">
      <t>ハッコウ</t>
    </rPh>
    <rPh sb="75" eb="77">
      <t>ショリ</t>
    </rPh>
    <phoneticPr fontId="22"/>
  </si>
  <si>
    <t xml:space="preserve">日中のシステム負荷を軽減するために、バッチ処理は、予約実行（指定した時間に予約実行・出力）ができ、業務終了後、夜間などに予約した処理が実行されること。
また、予約実行の際は、例えば、調定確定処理バッチ完了後→納付書発行処理が動作するといった形で、前の処理を待ってから、次の処理が動くような仕組みになっていること。
</t>
    <rPh sb="0" eb="2">
      <t>ニッチュウ</t>
    </rPh>
    <rPh sb="7" eb="9">
      <t>フカ</t>
    </rPh>
    <rPh sb="10" eb="12">
      <t>ケイゲン</t>
    </rPh>
    <rPh sb="49" eb="51">
      <t>ギョウム</t>
    </rPh>
    <rPh sb="51" eb="54">
      <t>シュウリョウゴ</t>
    </rPh>
    <rPh sb="55" eb="57">
      <t>ヤカン</t>
    </rPh>
    <rPh sb="60" eb="62">
      <t>ヨヤク</t>
    </rPh>
    <rPh sb="64" eb="66">
      <t>ショリ</t>
    </rPh>
    <rPh sb="67" eb="69">
      <t>ジッコウ</t>
    </rPh>
    <rPh sb="79" eb="81">
      <t>ヨヤク</t>
    </rPh>
    <rPh sb="81" eb="83">
      <t>ジッコウ</t>
    </rPh>
    <rPh sb="84" eb="85">
      <t>サイ</t>
    </rPh>
    <rPh sb="87" eb="88">
      <t>タト</t>
    </rPh>
    <rPh sb="91" eb="92">
      <t>チョウ</t>
    </rPh>
    <rPh sb="92" eb="93">
      <t>テイ</t>
    </rPh>
    <rPh sb="93" eb="95">
      <t>カクテイ</t>
    </rPh>
    <rPh sb="95" eb="97">
      <t>ショリ</t>
    </rPh>
    <rPh sb="100" eb="102">
      <t>カンリョウ</t>
    </rPh>
    <rPh sb="102" eb="103">
      <t>ゴ</t>
    </rPh>
    <rPh sb="104" eb="107">
      <t>ノウフショ</t>
    </rPh>
    <rPh sb="107" eb="109">
      <t>ハッコウ</t>
    </rPh>
    <rPh sb="109" eb="111">
      <t>ショリ</t>
    </rPh>
    <rPh sb="112" eb="114">
      <t>ドウサ</t>
    </rPh>
    <rPh sb="120" eb="121">
      <t>カタチ</t>
    </rPh>
    <rPh sb="123" eb="124">
      <t>マエ</t>
    </rPh>
    <rPh sb="125" eb="127">
      <t>ショリ</t>
    </rPh>
    <rPh sb="128" eb="129">
      <t>マ</t>
    </rPh>
    <rPh sb="134" eb="135">
      <t>ツギ</t>
    </rPh>
    <rPh sb="136" eb="138">
      <t>ショリ</t>
    </rPh>
    <rPh sb="139" eb="140">
      <t>ウゴ</t>
    </rPh>
    <phoneticPr fontId="22"/>
  </si>
  <si>
    <t xml:space="preserve">予約実行の場合、メニュー画面にバッチの処理状況（処理中、処理完了）が表示されること。
また、ユーザがリクエスト（画面の再表示操作）をしなくても、処理状況がサーバから自動で通知されること。
</t>
    <rPh sb="0" eb="2">
      <t>ヨヤク</t>
    </rPh>
    <rPh sb="2" eb="4">
      <t>ジッコウ</t>
    </rPh>
    <rPh sb="5" eb="7">
      <t>バアイ</t>
    </rPh>
    <rPh sb="12" eb="14">
      <t>ガメン</t>
    </rPh>
    <rPh sb="19" eb="21">
      <t>ショリ</t>
    </rPh>
    <rPh sb="21" eb="23">
      <t>ジョウキョウ</t>
    </rPh>
    <rPh sb="24" eb="26">
      <t>ショリ</t>
    </rPh>
    <rPh sb="26" eb="27">
      <t>チュウ</t>
    </rPh>
    <rPh sb="28" eb="30">
      <t>ショリ</t>
    </rPh>
    <rPh sb="30" eb="32">
      <t>カンリョウ</t>
    </rPh>
    <rPh sb="34" eb="36">
      <t>ヒョウジ</t>
    </rPh>
    <rPh sb="62" eb="64">
      <t>ソウサ</t>
    </rPh>
    <rPh sb="72" eb="74">
      <t>ショリ</t>
    </rPh>
    <rPh sb="74" eb="76">
      <t>ジョウキョウ</t>
    </rPh>
    <rPh sb="82" eb="84">
      <t>ジドウ</t>
    </rPh>
    <rPh sb="85" eb="87">
      <t>ツウチ</t>
    </rPh>
    <phoneticPr fontId="22"/>
  </si>
  <si>
    <t xml:space="preserve">給水台帳、施工図、給水工事原簿、使用開始届出書、口座申込書などが、イメージデータとして保存可能で、照会ができること。
動画（3gp、mp4）、静止画（png、jpg、gif、tif、bmp）ファイル、PDFファイルに対応していること。
</t>
    <phoneticPr fontId="1"/>
  </si>
  <si>
    <t xml:space="preserve">カナ検索において、濁点や長音記号などを意識せずに検索が可能であること。また、「トオル」や「トウル」など、どちらも検索可能であること。（一定のルールに基づき、実際のカナとは別に、検索用のカナが作成されていること）
</t>
    <phoneticPr fontId="1"/>
  </si>
  <si>
    <t xml:space="preserve">お客様番号、カナ氏名、漢字氏名、電話番号、検針順序、メータ番号＋口径、給水先住所、発送先住所、収納区分＋口座番号＋名義人、給水先方書、所有者カナ、銀行コード、支店コード等で検索が可能であること。また、複合検索も可能であること。
</t>
    <rPh sb="41" eb="44">
      <t>ハッソウサキ</t>
    </rPh>
    <rPh sb="44" eb="46">
      <t>ジュウショ</t>
    </rPh>
    <rPh sb="84" eb="85">
      <t>トウ</t>
    </rPh>
    <phoneticPr fontId="1"/>
  </si>
  <si>
    <t xml:space="preserve">次に示す帳票は処理クライアントおよび用紙種別、単発発行、一括発行ごとにあらかじめ出力するプリンタが上下水道料金システム上で設定ができ出力時に出力プリンタを変更および設定しないで出力が可能であること。
納付書、郵政用納付書、精算分納付書、督促状、滞納整理票、収納係専用納付書、水道使用申込書、口座振替申込書、口座振替済／使用水量のお知らせ、精算分口座振替済みのお知らせ、口座再振替のおしらせ、メータ交換票、メータ交換のお知らせ、給水装置使用開始変更届出書、封筒宛名(送付先、給水先、所有者住所)、給水証明書、収納証明書、調定更正伺い書、調定更正確認書、漏水調査票、漏水減額還付(振込)のお知らせ、過誤納還付のお知らせ、還付済通知書、充当済通知書
</t>
    <rPh sb="0" eb="1">
      <t>ツギ</t>
    </rPh>
    <rPh sb="2" eb="3">
      <t>シメ</t>
    </rPh>
    <rPh sb="4" eb="6">
      <t>チョウヒョウ</t>
    </rPh>
    <rPh sb="7" eb="9">
      <t>ショリ</t>
    </rPh>
    <rPh sb="49" eb="51">
      <t>ジョウゲ</t>
    </rPh>
    <rPh sb="51" eb="53">
      <t>スイドウ</t>
    </rPh>
    <rPh sb="53" eb="55">
      <t>リョウキン</t>
    </rPh>
    <rPh sb="59" eb="60">
      <t>ジョウ</t>
    </rPh>
    <rPh sb="61" eb="63">
      <t>セッテイ</t>
    </rPh>
    <rPh sb="68" eb="69">
      <t>ジ</t>
    </rPh>
    <rPh sb="70" eb="72">
      <t>シュツリョク</t>
    </rPh>
    <rPh sb="77" eb="79">
      <t>ヘンコウ</t>
    </rPh>
    <rPh sb="82" eb="84">
      <t>セッテイ</t>
    </rPh>
    <rPh sb="88" eb="90">
      <t>シュツリョク</t>
    </rPh>
    <rPh sb="91" eb="93">
      <t>カノウ</t>
    </rPh>
    <rPh sb="112" eb="115">
      <t>セイサンブン</t>
    </rPh>
    <rPh sb="115" eb="118">
      <t>ノウフショ</t>
    </rPh>
    <rPh sb="301" eb="303">
      <t>カンプ</t>
    </rPh>
    <rPh sb="305" eb="306">
      <t>シ</t>
    </rPh>
    <rPh sb="309" eb="311">
      <t>カンプ</t>
    </rPh>
    <rPh sb="311" eb="312">
      <t>スミ</t>
    </rPh>
    <rPh sb="316" eb="318">
      <t>ジュウトウ</t>
    </rPh>
    <rPh sb="318" eb="319">
      <t>ズ</t>
    </rPh>
    <rPh sb="319" eb="322">
      <t>ツウチショ</t>
    </rPh>
    <phoneticPr fontId="1"/>
  </si>
  <si>
    <t xml:space="preserve">納付書、督促状、催告書、停水のお知らせ（警告書）、停水事前通知書、停水執行通知書については、発行番号が管理されていること。また、一括出力、窓口発行にかかわらず、発行日、発行時間、発行者の管理および照会ができること。
</t>
    <phoneticPr fontId="1"/>
  </si>
  <si>
    <t xml:space="preserve">過去に出力した帳票について履歴管理を行い、また、過去の出力帳票をいつでも何回でも再出力できること。
加えて、一定期間経過後に履歴を削除できるような仕組みになっていること。
</t>
    <rPh sb="13" eb="15">
      <t>リレキ</t>
    </rPh>
    <rPh sb="15" eb="17">
      <t>カンリ</t>
    </rPh>
    <rPh sb="18" eb="19">
      <t>オコナ</t>
    </rPh>
    <rPh sb="24" eb="26">
      <t>カコ</t>
    </rPh>
    <rPh sb="27" eb="29">
      <t>シュツリョク</t>
    </rPh>
    <rPh sb="29" eb="31">
      <t>チョウヒョウ</t>
    </rPh>
    <rPh sb="36" eb="38">
      <t>ナンカイ</t>
    </rPh>
    <rPh sb="50" eb="51">
      <t>クワ</t>
    </rPh>
    <rPh sb="54" eb="56">
      <t>イッテイ</t>
    </rPh>
    <rPh sb="56" eb="58">
      <t>キカン</t>
    </rPh>
    <rPh sb="58" eb="60">
      <t>ケイカ</t>
    </rPh>
    <rPh sb="60" eb="61">
      <t>ゴ</t>
    </rPh>
    <rPh sb="62" eb="64">
      <t>リレキ</t>
    </rPh>
    <rPh sb="65" eb="67">
      <t>サクジョ</t>
    </rPh>
    <rPh sb="73" eb="75">
      <t>シク</t>
    </rPh>
    <phoneticPr fontId="22"/>
  </si>
  <si>
    <t xml:space="preserve">督促状、催告書、給水停止予告書、給水停止執行書の発行時、画面上に対象者一覧を表示し、出力対象とするかどうかを指定できること。
また、その際、請求保留対象者で発行を除外している対象者についても、画面表示し、保留対象者であることが判断できること。
対象者一覧は画面表示だけでなく、ＣＳＶ形式データにも出力ができデータを活用することができること。
</t>
    <rPh sb="0" eb="3">
      <t>トクソクジョウ</t>
    </rPh>
    <rPh sb="4" eb="7">
      <t>サイコクショ</t>
    </rPh>
    <rPh sb="8" eb="10">
      <t>キュウスイ</t>
    </rPh>
    <rPh sb="10" eb="12">
      <t>テイシ</t>
    </rPh>
    <rPh sb="12" eb="14">
      <t>ヨコク</t>
    </rPh>
    <rPh sb="14" eb="15">
      <t>ショ</t>
    </rPh>
    <rPh sb="16" eb="18">
      <t>キュウスイ</t>
    </rPh>
    <rPh sb="18" eb="20">
      <t>テイシ</t>
    </rPh>
    <rPh sb="20" eb="22">
      <t>シッコウ</t>
    </rPh>
    <rPh sb="22" eb="23">
      <t>ショ</t>
    </rPh>
    <rPh sb="24" eb="26">
      <t>ハッコウ</t>
    </rPh>
    <rPh sb="26" eb="27">
      <t>トキ</t>
    </rPh>
    <rPh sb="28" eb="31">
      <t>ガメンジョウ</t>
    </rPh>
    <rPh sb="32" eb="35">
      <t>タイショウシャ</t>
    </rPh>
    <rPh sb="35" eb="37">
      <t>イチラン</t>
    </rPh>
    <rPh sb="38" eb="40">
      <t>ヒョウジ</t>
    </rPh>
    <rPh sb="42" eb="44">
      <t>シュツリョク</t>
    </rPh>
    <rPh sb="44" eb="46">
      <t>タイショウ</t>
    </rPh>
    <rPh sb="54" eb="56">
      <t>シテイ</t>
    </rPh>
    <rPh sb="68" eb="69">
      <t>サイ</t>
    </rPh>
    <rPh sb="70" eb="72">
      <t>セイキュウ</t>
    </rPh>
    <rPh sb="72" eb="74">
      <t>ホリュウ</t>
    </rPh>
    <rPh sb="74" eb="76">
      <t>タイショウ</t>
    </rPh>
    <rPh sb="76" eb="77">
      <t>シャ</t>
    </rPh>
    <rPh sb="78" eb="80">
      <t>ハッコウ</t>
    </rPh>
    <rPh sb="81" eb="83">
      <t>ジョガイ</t>
    </rPh>
    <rPh sb="87" eb="90">
      <t>タイショウシャ</t>
    </rPh>
    <rPh sb="96" eb="98">
      <t>ガメン</t>
    </rPh>
    <rPh sb="98" eb="100">
      <t>ヒョウジ</t>
    </rPh>
    <rPh sb="102" eb="104">
      <t>ホリュウ</t>
    </rPh>
    <rPh sb="104" eb="106">
      <t>タイショウ</t>
    </rPh>
    <rPh sb="106" eb="107">
      <t>シャ</t>
    </rPh>
    <rPh sb="113" eb="115">
      <t>ハンダン</t>
    </rPh>
    <rPh sb="122" eb="124">
      <t>タイショウ</t>
    </rPh>
    <rPh sb="124" eb="125">
      <t>シャ</t>
    </rPh>
    <rPh sb="125" eb="127">
      <t>イチラン</t>
    </rPh>
    <rPh sb="128" eb="130">
      <t>ガメン</t>
    </rPh>
    <rPh sb="130" eb="132">
      <t>ヒョウジ</t>
    </rPh>
    <rPh sb="141" eb="143">
      <t>ケイシキ</t>
    </rPh>
    <rPh sb="148" eb="150">
      <t>シュツリョク</t>
    </rPh>
    <rPh sb="157" eb="159">
      <t>カツヨウ</t>
    </rPh>
    <phoneticPr fontId="1"/>
  </si>
  <si>
    <t xml:space="preserve">発行様式により特定のプリンタに出力するため、用紙種別ごとにあらかじめ出力するプリンタを設定可能であること。また、設定プリンタはデフォルトプリンタとし、出力直前に変更も可能であること。特に窓口で発行する納付書等は、あらかじめホッパ指定も可能であり、毎回プリンタやホッパの指定を行うことが無いようにすること。
</t>
    <rPh sb="0" eb="2">
      <t>ハッコウ</t>
    </rPh>
    <rPh sb="2" eb="4">
      <t>ヨウシキ</t>
    </rPh>
    <rPh sb="34" eb="36">
      <t>シュツリョク</t>
    </rPh>
    <rPh sb="43" eb="45">
      <t>セッテイ</t>
    </rPh>
    <rPh sb="45" eb="47">
      <t>カノウ</t>
    </rPh>
    <rPh sb="56" eb="58">
      <t>セッテイ</t>
    </rPh>
    <rPh sb="75" eb="77">
      <t>シュツリョク</t>
    </rPh>
    <rPh sb="77" eb="79">
      <t>チョクゼン</t>
    </rPh>
    <rPh sb="80" eb="82">
      <t>ヘンコウ</t>
    </rPh>
    <rPh sb="83" eb="85">
      <t>カノウ</t>
    </rPh>
    <rPh sb="96" eb="98">
      <t>ハッコウ</t>
    </rPh>
    <rPh sb="103" eb="104">
      <t>トウ</t>
    </rPh>
    <phoneticPr fontId="1"/>
  </si>
  <si>
    <t xml:space="preserve">電話対応時の照会画面として、１画面で「使用者情報（氏名、給水先、電話番号、水栓状態、用途）」「使用者住所」「送付先情報（氏名、住所）」「口座情報」「納付情報」「通知書発行状況（催告、給水停止予告等）の発行有無」「下水の接続有無」を有すること。
</t>
    <rPh sb="0" eb="2">
      <t>デンワ</t>
    </rPh>
    <rPh sb="2" eb="4">
      <t>タイオウ</t>
    </rPh>
    <rPh sb="4" eb="5">
      <t>トキ</t>
    </rPh>
    <rPh sb="6" eb="8">
      <t>ショウカイ</t>
    </rPh>
    <rPh sb="8" eb="10">
      <t>ガメン</t>
    </rPh>
    <rPh sb="15" eb="17">
      <t>ガメン</t>
    </rPh>
    <rPh sb="19" eb="22">
      <t>シヨウシャ</t>
    </rPh>
    <rPh sb="22" eb="24">
      <t>ジョウホウ</t>
    </rPh>
    <rPh sb="25" eb="27">
      <t>シメイ</t>
    </rPh>
    <rPh sb="28" eb="30">
      <t>キュウスイ</t>
    </rPh>
    <rPh sb="30" eb="31">
      <t>サキ</t>
    </rPh>
    <rPh sb="32" eb="34">
      <t>デンワ</t>
    </rPh>
    <rPh sb="34" eb="36">
      <t>バンゴウ</t>
    </rPh>
    <rPh sb="37" eb="39">
      <t>スイセン</t>
    </rPh>
    <rPh sb="39" eb="41">
      <t>ジョウタイ</t>
    </rPh>
    <rPh sb="42" eb="44">
      <t>ヨウト</t>
    </rPh>
    <rPh sb="47" eb="50">
      <t>シヨウシャ</t>
    </rPh>
    <rPh sb="50" eb="52">
      <t>ジュウショ</t>
    </rPh>
    <rPh sb="54" eb="56">
      <t>ソウフ</t>
    </rPh>
    <rPh sb="56" eb="57">
      <t>サキ</t>
    </rPh>
    <rPh sb="57" eb="59">
      <t>ジョウホウ</t>
    </rPh>
    <rPh sb="60" eb="62">
      <t>シメイ</t>
    </rPh>
    <rPh sb="63" eb="65">
      <t>ジュウショ</t>
    </rPh>
    <rPh sb="68" eb="70">
      <t>コウザ</t>
    </rPh>
    <rPh sb="70" eb="72">
      <t>ジョウホウ</t>
    </rPh>
    <rPh sb="74" eb="76">
      <t>ノウフ</t>
    </rPh>
    <rPh sb="76" eb="78">
      <t>ジョウホウ</t>
    </rPh>
    <rPh sb="80" eb="83">
      <t>ツウチショ</t>
    </rPh>
    <rPh sb="83" eb="85">
      <t>ハッコウ</t>
    </rPh>
    <rPh sb="85" eb="87">
      <t>ジョウキョウ</t>
    </rPh>
    <rPh sb="88" eb="90">
      <t>サイコク</t>
    </rPh>
    <rPh sb="91" eb="93">
      <t>キュウスイ</t>
    </rPh>
    <rPh sb="93" eb="95">
      <t>テイシ</t>
    </rPh>
    <rPh sb="95" eb="97">
      <t>ヨコク</t>
    </rPh>
    <rPh sb="97" eb="98">
      <t>ナド</t>
    </rPh>
    <rPh sb="100" eb="102">
      <t>ハッコウ</t>
    </rPh>
    <rPh sb="102" eb="104">
      <t>ウム</t>
    </rPh>
    <rPh sb="106" eb="108">
      <t>ゲスイ</t>
    </rPh>
    <rPh sb="109" eb="111">
      <t>セツゾク</t>
    </rPh>
    <rPh sb="111" eb="113">
      <t>ウム</t>
    </rPh>
    <rPh sb="115" eb="116">
      <t>ユウ</t>
    </rPh>
    <phoneticPr fontId="1"/>
  </si>
  <si>
    <t xml:space="preserve">電話対応時の照会画面に水栓（施設）に対するメモ、使用者に対するメモ、検針に対するメモを入力、照会できる機能を有すること。
各メモには「重要」メモ設定ができメモが赤字で表示される等、他のメモと区別がつく表示がされること。また重要メモが設定されている場合は、当該水栓、使用者を照会したときに重要メモが最初に表示されること。
</t>
    <rPh sb="11" eb="13">
      <t>スイセン</t>
    </rPh>
    <rPh sb="14" eb="16">
      <t>シセツ</t>
    </rPh>
    <rPh sb="18" eb="19">
      <t>タイ</t>
    </rPh>
    <rPh sb="24" eb="26">
      <t>シヨウ</t>
    </rPh>
    <rPh sb="26" eb="27">
      <t>シャ</t>
    </rPh>
    <rPh sb="28" eb="29">
      <t>タイ</t>
    </rPh>
    <rPh sb="34" eb="36">
      <t>ケンシン</t>
    </rPh>
    <rPh sb="37" eb="38">
      <t>タイ</t>
    </rPh>
    <rPh sb="43" eb="45">
      <t>ニュウリョク</t>
    </rPh>
    <rPh sb="46" eb="48">
      <t>ショウカイ</t>
    </rPh>
    <rPh sb="51" eb="53">
      <t>キノウ</t>
    </rPh>
    <rPh sb="54" eb="55">
      <t>ユウ</t>
    </rPh>
    <rPh sb="61" eb="62">
      <t>カク</t>
    </rPh>
    <rPh sb="72" eb="74">
      <t>セッテイ</t>
    </rPh>
    <rPh sb="88" eb="89">
      <t>トウ</t>
    </rPh>
    <rPh sb="90" eb="91">
      <t>タ</t>
    </rPh>
    <rPh sb="95" eb="97">
      <t>クベツ</t>
    </rPh>
    <rPh sb="100" eb="102">
      <t>ヒョウジ</t>
    </rPh>
    <rPh sb="111" eb="113">
      <t>ジュウヨウ</t>
    </rPh>
    <rPh sb="116" eb="118">
      <t>セッテイ</t>
    </rPh>
    <rPh sb="123" eb="125">
      <t>バアイ</t>
    </rPh>
    <rPh sb="132" eb="134">
      <t>シヨウ</t>
    </rPh>
    <rPh sb="134" eb="135">
      <t>シャ</t>
    </rPh>
    <rPh sb="136" eb="138">
      <t>ショウカイ</t>
    </rPh>
    <rPh sb="148" eb="150">
      <t>サイショ</t>
    </rPh>
    <rPh sb="151" eb="153">
      <t>ヒョウジ</t>
    </rPh>
    <phoneticPr fontId="1"/>
  </si>
  <si>
    <t xml:space="preserve">基本的な水栓情報（給水先や水栓状態など）や使用者情報（納付情報や使用開始日など）は、窓口照会画面や調定収納詳細情報照会画面、未収情報照会画面に表示され、使用者からの問い合わせには別照会画面を呼び出すことなく対応ができること。
</t>
    <rPh sb="42" eb="44">
      <t>マドグチ</t>
    </rPh>
    <phoneticPr fontId="1"/>
  </si>
  <si>
    <t xml:space="preserve">開閉栓の予約処理について、閉栓→開栓等の１サイクルだけでなく、閉栓→開栓→閉栓→開栓と複数サイクルの予約が可能なこと。
また、転居精算予約の場合は、対象となる開栓対象者を選択でき、入力誤りがないよう考慮されていること。
</t>
    <rPh sb="0" eb="2">
      <t>カイヘイ</t>
    </rPh>
    <rPh sb="2" eb="3">
      <t>セン</t>
    </rPh>
    <rPh sb="4" eb="6">
      <t>ヨヤク</t>
    </rPh>
    <rPh sb="6" eb="8">
      <t>ショリ</t>
    </rPh>
    <rPh sb="13" eb="15">
      <t>ヘイセン</t>
    </rPh>
    <rPh sb="16" eb="17">
      <t>ヒラ</t>
    </rPh>
    <rPh sb="17" eb="18">
      <t>セン</t>
    </rPh>
    <rPh sb="18" eb="19">
      <t>ナド</t>
    </rPh>
    <rPh sb="31" eb="33">
      <t>ヘイセン</t>
    </rPh>
    <rPh sb="34" eb="35">
      <t>ヒラ</t>
    </rPh>
    <rPh sb="35" eb="36">
      <t>セン</t>
    </rPh>
    <rPh sb="37" eb="39">
      <t>ヘイセン</t>
    </rPh>
    <rPh sb="40" eb="41">
      <t>ヒラ</t>
    </rPh>
    <rPh sb="41" eb="42">
      <t>セン</t>
    </rPh>
    <rPh sb="43" eb="45">
      <t>フクスウ</t>
    </rPh>
    <rPh sb="50" eb="52">
      <t>ヨヤク</t>
    </rPh>
    <rPh sb="53" eb="55">
      <t>カノウ</t>
    </rPh>
    <phoneticPr fontId="1"/>
  </si>
  <si>
    <t xml:space="preserve">清掃業者、リフォーム業者などのように頻繁に開栓・閉栓を受け付けるお客様に関して、業者をプルダウンで選ぶ方法、かつ使用頻度が多いものを上に持ってくる機能（履歴）、業者の抽出機能ができること。
</t>
    <rPh sb="0" eb="2">
      <t>セイソウ</t>
    </rPh>
    <phoneticPr fontId="1"/>
  </si>
  <si>
    <t xml:space="preserve">家屋の改築時に下水のみ使用休止するケースに対応するため、下水道の一時休止およびその解除を行うことができること。なお、休止解除のとき解除日と解除時開始指針を入力できること。また、下水休止一覧表が出力できること。
</t>
    <rPh sb="88" eb="90">
      <t>ゲスイ</t>
    </rPh>
    <rPh sb="90" eb="92">
      <t>キュウシ</t>
    </rPh>
    <rPh sb="92" eb="95">
      <t>イチランヒョウ</t>
    </rPh>
    <rPh sb="96" eb="98">
      <t>シュツリョク</t>
    </rPh>
    <phoneticPr fontId="1"/>
  </si>
  <si>
    <t xml:space="preserve">転居精算画面、異動予約画面（転居精算時）にて、未収金、預り金、前受金、コンビニの速報情報の照会ができること。
転居者に対して滞納請求、還付支払漏れ等がないか容易に確認できること。
</t>
    <rPh sb="7" eb="9">
      <t>イドウ</t>
    </rPh>
    <rPh sb="14" eb="16">
      <t>テンキョ</t>
    </rPh>
    <rPh sb="16" eb="18">
      <t>セイサン</t>
    </rPh>
    <rPh sb="18" eb="19">
      <t>ジ</t>
    </rPh>
    <rPh sb="55" eb="57">
      <t>テンキョ</t>
    </rPh>
    <rPh sb="57" eb="58">
      <t>シャ</t>
    </rPh>
    <rPh sb="59" eb="60">
      <t>タイ</t>
    </rPh>
    <rPh sb="62" eb="64">
      <t>タイノウ</t>
    </rPh>
    <rPh sb="64" eb="66">
      <t>セイキュウ</t>
    </rPh>
    <rPh sb="67" eb="69">
      <t>カンプ</t>
    </rPh>
    <rPh sb="69" eb="71">
      <t>シハライ</t>
    </rPh>
    <rPh sb="71" eb="72">
      <t>モ</t>
    </rPh>
    <rPh sb="73" eb="74">
      <t>トウ</t>
    </rPh>
    <phoneticPr fontId="22"/>
  </si>
  <si>
    <t xml:space="preserve">閉栓中のメータについても検針できること。
また、閉栓メータの検針有無については、システムパラメータなどでユーザが任意に変更できること。
</t>
    <rPh sb="2" eb="3">
      <t>チュウ</t>
    </rPh>
    <rPh sb="24" eb="26">
      <t>ヘイセン</t>
    </rPh>
    <rPh sb="30" eb="32">
      <t>ケンシン</t>
    </rPh>
    <rPh sb="32" eb="34">
      <t>ウム</t>
    </rPh>
    <rPh sb="56" eb="58">
      <t>ニンイ</t>
    </rPh>
    <rPh sb="59" eb="61">
      <t>ヘンコウ</t>
    </rPh>
    <phoneticPr fontId="4"/>
  </si>
  <si>
    <t xml:space="preserve">ハンディーターミナル/タブレットから検針結果データを登録したとき、給水装置使用開始変更届出書（無断使用の疑いがある使用者）と漏水調査票（漏水の疑いがある使用者）を自動出力ができること。なお、「無断使用」「漏水の疑い」については、検針員がハンディーターミナルで入力できること。
</t>
    <rPh sb="18" eb="20">
      <t>ケンシン</t>
    </rPh>
    <rPh sb="20" eb="22">
      <t>ケッカ</t>
    </rPh>
    <rPh sb="47" eb="49">
      <t>ムダン</t>
    </rPh>
    <rPh sb="49" eb="51">
      <t>シヨウ</t>
    </rPh>
    <rPh sb="52" eb="53">
      <t>ウタガ</t>
    </rPh>
    <rPh sb="57" eb="60">
      <t>シヨウシャ</t>
    </rPh>
    <rPh sb="68" eb="70">
      <t>ロウスイ</t>
    </rPh>
    <rPh sb="71" eb="72">
      <t>ウタガ</t>
    </rPh>
    <rPh sb="76" eb="79">
      <t>シヨウシャ</t>
    </rPh>
    <rPh sb="81" eb="83">
      <t>ジドウ</t>
    </rPh>
    <rPh sb="96" eb="98">
      <t>ムダン</t>
    </rPh>
    <rPh sb="98" eb="100">
      <t>シヨウ</t>
    </rPh>
    <rPh sb="102" eb="104">
      <t>ロウスイ</t>
    </rPh>
    <rPh sb="105" eb="106">
      <t>ウタガ</t>
    </rPh>
    <rPh sb="114" eb="116">
      <t>ケンシン</t>
    </rPh>
    <rPh sb="116" eb="117">
      <t>イン</t>
    </rPh>
    <rPh sb="129" eb="131">
      <t>ニュウリョク</t>
    </rPh>
    <phoneticPr fontId="1"/>
  </si>
  <si>
    <t xml:space="preserve">検針順について、再付番することなく、新規開栓した施設を既存の施設の間に入れることができること。また、大型マンション等が建設された場合などは、該当地区のみ検針順の再付番が可能なこと。
</t>
    <rPh sb="0" eb="2">
      <t>ケンシン</t>
    </rPh>
    <rPh sb="2" eb="3">
      <t>ジュン</t>
    </rPh>
    <phoneticPr fontId="1"/>
  </si>
  <si>
    <t xml:space="preserve">納付方法が、口座、もしくは、一般納付であっても「使用水量のお知らせ」および「口座振替済のお知らせが」任意の指定で発行できること。なお、前回口座振替により収納し、今回から納付になった場合も、「口座振替済のお知らせ」が発行できること。
</t>
    <rPh sb="6" eb="8">
      <t>コウザ</t>
    </rPh>
    <rPh sb="14" eb="16">
      <t>イッパン</t>
    </rPh>
    <rPh sb="16" eb="18">
      <t>ノウフ</t>
    </rPh>
    <rPh sb="24" eb="26">
      <t>シヨウ</t>
    </rPh>
    <rPh sb="26" eb="28">
      <t>スイリョウ</t>
    </rPh>
    <rPh sb="30" eb="31">
      <t>シ</t>
    </rPh>
    <rPh sb="38" eb="40">
      <t>コウザ</t>
    </rPh>
    <rPh sb="40" eb="42">
      <t>フリカエ</t>
    </rPh>
    <rPh sb="42" eb="43">
      <t>ス</t>
    </rPh>
    <rPh sb="45" eb="46">
      <t>シ</t>
    </rPh>
    <rPh sb="50" eb="52">
      <t>ニンイ</t>
    </rPh>
    <rPh sb="53" eb="55">
      <t>シテイ</t>
    </rPh>
    <rPh sb="56" eb="58">
      <t>ハッコウ</t>
    </rPh>
    <rPh sb="67" eb="69">
      <t>ゼンカイ</t>
    </rPh>
    <rPh sb="69" eb="71">
      <t>コウザ</t>
    </rPh>
    <rPh sb="71" eb="73">
      <t>フリカエ</t>
    </rPh>
    <rPh sb="76" eb="78">
      <t>シュウノウ</t>
    </rPh>
    <rPh sb="80" eb="82">
      <t>コンカイ</t>
    </rPh>
    <rPh sb="84" eb="86">
      <t>ノウフ</t>
    </rPh>
    <rPh sb="90" eb="92">
      <t>バアイ</t>
    </rPh>
    <rPh sb="95" eb="97">
      <t>コウザ</t>
    </rPh>
    <rPh sb="97" eb="99">
      <t>フリカエ</t>
    </rPh>
    <rPh sb="99" eb="100">
      <t>ス</t>
    </rPh>
    <rPh sb="102" eb="103">
      <t>シ</t>
    </rPh>
    <rPh sb="107" eb="109">
      <t>ハッコウ</t>
    </rPh>
    <phoneticPr fontId="4"/>
  </si>
  <si>
    <t xml:space="preserve">別送対象に対して検針お知らせ票ハガキタイプが出力可能であること。
水栓番号を指定した個別出力や一括出力が可能であり、個別出力の場合は1面印字（ハガキ1枚印字）、一括出力の場合は4面印字（A4サイズに4面ハガキ印字）ができること。
個別出力の場合、別送対象の条件に関係なく出力可能であること。
</t>
    <rPh sb="123" eb="125">
      <t>ベッソウ</t>
    </rPh>
    <rPh sb="125" eb="127">
      <t>タイショウ</t>
    </rPh>
    <rPh sb="128" eb="130">
      <t>ジョウケン</t>
    </rPh>
    <rPh sb="131" eb="133">
      <t>カンケイ</t>
    </rPh>
    <phoneticPr fontId="4"/>
  </si>
  <si>
    <t xml:space="preserve">使用者が窓口にて納付する場合に、納入可能額を入力することで、古い未収月分から納入可能額分に該当する納付書を自動作成できること。また、直接未収月を指定し出力する場合も納入可能額を指定し出力することができること。
</t>
    <phoneticPr fontId="1"/>
  </si>
  <si>
    <t xml:space="preserve">PDCAによる交渉管理ができること
　　　1）滞納者ごとに交渉予定日の入力。
　　　2）交渉予定を登録。
　　　3）交渉結果を登録。
　　　4）滞納者ごとに交渉状況を確認。
　　　5）交渉不履行一覧表を出力。
　　　6）滞納整理員ごとに、交渉予定（履歴）をカレンダー表示。
</t>
    <rPh sb="7" eb="9">
      <t>コウショウ</t>
    </rPh>
    <rPh sb="9" eb="11">
      <t>カンリ</t>
    </rPh>
    <phoneticPr fontId="22"/>
  </si>
  <si>
    <t xml:space="preserve">住所不定や破産宣告などで徴収不可である使用者について、その理由が入力できること。また、入力した理由は照会画面で参照できること。時効対象ではなくても認定し不納欠損対象とすることが可能であること。
</t>
    <rPh sb="63" eb="65">
      <t>ジコウ</t>
    </rPh>
    <rPh sb="65" eb="67">
      <t>タイショウ</t>
    </rPh>
    <rPh sb="73" eb="75">
      <t>ニンテイ</t>
    </rPh>
    <rPh sb="76" eb="78">
      <t>フノウ</t>
    </rPh>
    <rPh sb="78" eb="80">
      <t>ケッソン</t>
    </rPh>
    <rPh sb="80" eb="82">
      <t>タイショウ</t>
    </rPh>
    <rPh sb="88" eb="90">
      <t>カノウ</t>
    </rPh>
    <phoneticPr fontId="1"/>
  </si>
  <si>
    <t xml:space="preserve">「使用者かつ年度ごと未収額」「使用者の未納総額」の集計ができ、出力順を未納額の降順または未納回数の降順で出力できること。なお、任意の件数までを対象に出力するか指定可能なこと。
また、任意の日付に遡りした集計ができること。
</t>
    <rPh sb="1" eb="4">
      <t>シヨウシャ</t>
    </rPh>
    <rPh sb="10" eb="13">
      <t>ミシュウガク</t>
    </rPh>
    <rPh sb="15" eb="18">
      <t>シヨウシャ</t>
    </rPh>
    <rPh sb="63" eb="65">
      <t>ニンイ</t>
    </rPh>
    <rPh sb="66" eb="68">
      <t>ケンスウ</t>
    </rPh>
    <rPh sb="71" eb="73">
      <t>タイショウ</t>
    </rPh>
    <rPh sb="74" eb="76">
      <t>シュツリョク</t>
    </rPh>
    <rPh sb="91" eb="93">
      <t>ニンイ</t>
    </rPh>
    <rPh sb="94" eb="96">
      <t>ヒヅケ</t>
    </rPh>
    <rPh sb="97" eb="98">
      <t>サカノボ</t>
    </rPh>
    <rPh sb="101" eb="103">
      <t>シュウケイ</t>
    </rPh>
    <phoneticPr fontId="1"/>
  </si>
  <si>
    <t xml:space="preserve">延滞金、遅延損害金（水道）
分割収納される度に、その時点の未納額を再算出して期間中の未納額に対して延滞金計算を行うこと。
　計算開始日～X：一部収納　⇒　この期間は調定全額に対して延滞金計算	
　X：一部収納～Y：一部収納　⇒　この期間は調定全額から、Xでの収納を差し引いた金額に対して延滞金計算			
　Y：一部収納～発行日　　　　⇒　この期間は調定全額から、XおよびYでの収納を差し引いた金額に対して延滞金計算
</t>
    <rPh sb="55" eb="56">
      <t>オコナ</t>
    </rPh>
    <phoneticPr fontId="22"/>
  </si>
  <si>
    <t xml:space="preserve">未申請で賦課できていない下水について、過去に遡り請求する場合は、調定額はすべて当年度調定額として取り扱いができること。
※実際の請求調定年月とは別に調定をあげた会計年度が管理されていること。
</t>
    <rPh sb="28" eb="30">
      <t>バアイ</t>
    </rPh>
    <rPh sb="32" eb="35">
      <t>チョウテイガク</t>
    </rPh>
    <rPh sb="39" eb="42">
      <t>トウネンド</t>
    </rPh>
    <rPh sb="42" eb="45">
      <t>チョウテイガク</t>
    </rPh>
    <rPh sb="48" eb="49">
      <t>ト</t>
    </rPh>
    <rPh sb="50" eb="51">
      <t>アツカ</t>
    </rPh>
    <rPh sb="61" eb="63">
      <t>ジッサイ</t>
    </rPh>
    <rPh sb="64" eb="66">
      <t>セイキュウ</t>
    </rPh>
    <rPh sb="66" eb="67">
      <t>チョウ</t>
    </rPh>
    <rPh sb="67" eb="68">
      <t>テイ</t>
    </rPh>
    <rPh sb="68" eb="69">
      <t>ネン</t>
    </rPh>
    <rPh sb="69" eb="70">
      <t>ツキ</t>
    </rPh>
    <rPh sb="72" eb="73">
      <t>ベツ</t>
    </rPh>
    <rPh sb="74" eb="75">
      <t>チョウ</t>
    </rPh>
    <rPh sb="75" eb="76">
      <t>テイ</t>
    </rPh>
    <rPh sb="80" eb="82">
      <t>カイケイ</t>
    </rPh>
    <rPh sb="82" eb="84">
      <t>ネンド</t>
    </rPh>
    <rPh sb="85" eb="87">
      <t>カンリ</t>
    </rPh>
    <phoneticPr fontId="4"/>
  </si>
  <si>
    <t xml:space="preserve">取替結果を入力したＥｘｃｅｌデータをもとに、メータ番号、取り替え時指針、新メータ指針、取替日、取替事由（検満）を一括更新できること。また、前回使用水量、前年同月使用水量から水量増加等のチェックを行うことができること。
</t>
    <rPh sb="0" eb="2">
      <t>トリカエ</t>
    </rPh>
    <rPh sb="2" eb="4">
      <t>ケッカ</t>
    </rPh>
    <rPh sb="90" eb="91">
      <t>トウ</t>
    </rPh>
    <phoneticPr fontId="1"/>
  </si>
  <si>
    <t xml:space="preserve">指定した調定年月分の調定件数、調定戸数、水量、料金を「給水区」「用途」「口径」「収納区分」「用途（分類別）」「口径（分類別）」「行政区」「期間計算区分」「下水処理場（下水）」「給水区用途別」「給水区口座別」「給水区用途（分類別）「給水区口径（分類別）」「用途口径別」「用途口径（分類別）」「行政区用途別」「行政区口径別」「行政区用途（分類別）」「行政区口径（分類別）」別に集計選択し統計表の作成ができること。なお、調定額は税抜合計、税込合計の出力ができること。
</t>
    <phoneticPr fontId="1"/>
  </si>
  <si>
    <t xml:space="preserve">指定した調定年月分の調定件数、調定戸数、水量、料金を「給水区」「用途」「口径」「収納区分」「用途（分類別）」「口径（分類別）」「行政区」「期間計算区分」「下水処理場（下水）」「給水区用途別」「給水区口座別」「給水区用途（分類別）「給水区口径（分類別）」「用途口径別」「用途口径（分類別）」「行政区用途別」「行政区口径別」「行政区用途（分類別）」「行政区口径（分類別）」別に集計選択し統計表の作成ができること。なお、調定額は「基本料金」「超過料金」「合計料金」「消費税」「税込み額」ごとに集計ができること。
また、日付の遡りが行えること。
</t>
    <rPh sb="256" eb="258">
      <t>ヒヅケ</t>
    </rPh>
    <rPh sb="259" eb="260">
      <t>サカノボ</t>
    </rPh>
    <rPh sb="262" eb="263">
      <t>オコナ</t>
    </rPh>
    <phoneticPr fontId="4"/>
  </si>
  <si>
    <t xml:space="preserve">指定した調定年月分の調定件数、調定戸数、調定額を、水量段階ごとおよび「給水区」「用途」「口径」「収納区分」「用途（分類別）」「口径（分類別）」「行政区」「期間計算区分」「下水処理場（下水）」「給水区用途別」「給水区口座別」「給水区用途（分類別）「給水区口径（分類別）」「用途口径別」「用途口径（分類別）」「行政区用途別」「行政区口径別」「行政区用途（分類別）」「行政区口径（分類別）」別に集計選択が可能なこと。また、水量段階は自由に指定できること。
また、日付の遡りが行えること。
</t>
    <phoneticPr fontId="1"/>
  </si>
  <si>
    <t xml:space="preserve">調定年月別に、「調定額（過年度は未収繰越額）」「調定更正増減額」「収納額」「未収額」の集計表が作成できること。なお、未収額については期中発生高とすること。これにより、経理上の未収金額と一致しているか確認を行うものとする。
</t>
    <phoneticPr fontId="1"/>
  </si>
  <si>
    <t xml:space="preserve">複数会計別および複数区域別の集計ができること。また、過年度計（未収繰越分に対する、調定増減額と収納額）と現年度計（当年度調定分に対する、調定増減額と収納額）を集計し、出力できること。
</t>
    <rPh sb="0" eb="2">
      <t>フクスウ</t>
    </rPh>
    <rPh sb="2" eb="4">
      <t>カイケイ</t>
    </rPh>
    <rPh sb="4" eb="5">
      <t>ベツ</t>
    </rPh>
    <rPh sb="8" eb="10">
      <t>フクスウ</t>
    </rPh>
    <rPh sb="10" eb="12">
      <t>クイキ</t>
    </rPh>
    <rPh sb="12" eb="13">
      <t>ベツ</t>
    </rPh>
    <rPh sb="26" eb="29">
      <t>カネンド</t>
    </rPh>
    <rPh sb="29" eb="30">
      <t>ケイ</t>
    </rPh>
    <rPh sb="31" eb="33">
      <t>ミシュウ</t>
    </rPh>
    <rPh sb="33" eb="35">
      <t>クリコシ</t>
    </rPh>
    <rPh sb="35" eb="36">
      <t>ブン</t>
    </rPh>
    <rPh sb="37" eb="38">
      <t>タイ</t>
    </rPh>
    <rPh sb="41" eb="43">
      <t>チョウテイ</t>
    </rPh>
    <rPh sb="43" eb="45">
      <t>ゾウゲン</t>
    </rPh>
    <rPh sb="45" eb="46">
      <t>ガク</t>
    </rPh>
    <rPh sb="47" eb="49">
      <t>シュウノウ</t>
    </rPh>
    <rPh sb="49" eb="50">
      <t>ガク</t>
    </rPh>
    <rPh sb="52" eb="53">
      <t>ゲン</t>
    </rPh>
    <rPh sb="53" eb="55">
      <t>ネンド</t>
    </rPh>
    <rPh sb="55" eb="56">
      <t>ケイ</t>
    </rPh>
    <rPh sb="57" eb="60">
      <t>トウネンド</t>
    </rPh>
    <rPh sb="60" eb="63">
      <t>チョウテイブン</t>
    </rPh>
    <rPh sb="79" eb="81">
      <t>シュウケイ</t>
    </rPh>
    <rPh sb="83" eb="85">
      <t>シュツリョク</t>
    </rPh>
    <phoneticPr fontId="1"/>
  </si>
  <si>
    <t xml:space="preserve">過去の使用水量（実績水量）をもとに、基本料金、従量料金を指定した改定額で再計算し、調定額集計表を出力できること。「調定集計表」および「使用水量段階別集計表」は、「給水区別」「用途別」「口径別」「収納区分別」「用途（分類別）」「口径（分類別）」「行政区」「期間計算区分」「給水区用途別」「給水区口座別」「給水区用途（分類別）「給水区口径（分類別）」「用途口径別」「用途口径（分類別）」「行政区用途別」「行政区口径別」「行政区用途（分類別）」「行政区口径（分類別）」別に集計できること。
※「（分類別）」とは、集計用に任意に定めたもの。
</t>
    <rPh sb="245" eb="247">
      <t>ブンルイ</t>
    </rPh>
    <rPh sb="247" eb="248">
      <t>ベツ</t>
    </rPh>
    <rPh sb="253" eb="255">
      <t>シュウケイ</t>
    </rPh>
    <rPh sb="255" eb="256">
      <t>ヨウ</t>
    </rPh>
    <rPh sb="257" eb="259">
      <t>ニンイ</t>
    </rPh>
    <rPh sb="260" eb="261">
      <t>サダ</t>
    </rPh>
    <phoneticPr fontId="1"/>
  </si>
  <si>
    <t xml:space="preserve">総務省の経営戦略の策定ガイドラインをベースとした集計資料およびグラフの作成ができること。
過去の水量、調定、収納実績と現在の給水人口増減率情報などから指標となる情報出力機能
・用途別（家事用、業務用、工場用、その他）に、有収水量と供給単価を算定
・口径別に、基本料金と従量料金を算定
（基本料金：口径別給水延戸数(※直近の実績値に直近10年間の減少率を加味)×口径別基本料金
従量料金：全体の水需要予測を踏まえ、各段階別に水量を推計し、段階別の料金単価を乗じた金額）
</t>
    <rPh sb="35" eb="37">
      <t>サクセイ</t>
    </rPh>
    <phoneticPr fontId="1"/>
  </si>
  <si>
    <t xml:space="preserve">毎月の調定額、日々の精算調定額、日々の収納額、調定増減額、収納増減額、還付による支払額、不納欠損額について、水道会計システムの伝票を作成するための元データ作成ができ完全連携できること。
</t>
    <rPh sb="0" eb="2">
      <t>マイツキ</t>
    </rPh>
    <rPh sb="3" eb="6">
      <t>チョウテイガク</t>
    </rPh>
    <rPh sb="7" eb="9">
      <t>ヒビ</t>
    </rPh>
    <rPh sb="10" eb="12">
      <t>セイサン</t>
    </rPh>
    <rPh sb="12" eb="15">
      <t>チョウテイガク</t>
    </rPh>
    <rPh sb="16" eb="18">
      <t>ヒビ</t>
    </rPh>
    <rPh sb="19" eb="21">
      <t>シュウノウ</t>
    </rPh>
    <rPh sb="21" eb="22">
      <t>ガク</t>
    </rPh>
    <rPh sb="23" eb="25">
      <t>チョウテイ</t>
    </rPh>
    <rPh sb="25" eb="28">
      <t>ゾウゲンガク</t>
    </rPh>
    <rPh sb="29" eb="31">
      <t>シュウノウ</t>
    </rPh>
    <rPh sb="31" eb="34">
      <t>ゾウゲンガク</t>
    </rPh>
    <rPh sb="35" eb="37">
      <t>カンプ</t>
    </rPh>
    <rPh sb="40" eb="42">
      <t>シハライ</t>
    </rPh>
    <rPh sb="42" eb="43">
      <t>ガク</t>
    </rPh>
    <rPh sb="44" eb="46">
      <t>フノウ</t>
    </rPh>
    <rPh sb="46" eb="48">
      <t>ケッソン</t>
    </rPh>
    <rPh sb="48" eb="49">
      <t>ガク</t>
    </rPh>
    <rPh sb="54" eb="56">
      <t>スイドウ</t>
    </rPh>
    <rPh sb="56" eb="58">
      <t>カイケイ</t>
    </rPh>
    <rPh sb="63" eb="65">
      <t>デンピョウ</t>
    </rPh>
    <rPh sb="66" eb="68">
      <t>サクセイ</t>
    </rPh>
    <rPh sb="73" eb="74">
      <t>モト</t>
    </rPh>
    <rPh sb="77" eb="79">
      <t>サクセイ</t>
    </rPh>
    <rPh sb="82" eb="84">
      <t>カンゼン</t>
    </rPh>
    <rPh sb="84" eb="86">
      <t>レンケイ</t>
    </rPh>
    <phoneticPr fontId="1"/>
  </si>
  <si>
    <t xml:space="preserve">使用者や外出先の職員から、水道料金の問い合わせがあった場合、お客様番号を指定し使用水量の入力をするだけで、「前回検針日」「用途」「口径」「下水情報」等の情報を入力することなく、使用水量に対する料金計算が簡単にできること。また、水量の範囲を指定することで料金表の作成が可能なこと。
</t>
    <rPh sb="31" eb="32">
      <t>キャク</t>
    </rPh>
    <rPh sb="32" eb="33">
      <t>サマ</t>
    </rPh>
    <rPh sb="33" eb="35">
      <t>バンゴウ</t>
    </rPh>
    <rPh sb="36" eb="38">
      <t>シテイ</t>
    </rPh>
    <rPh sb="54" eb="56">
      <t>ゼンカイ</t>
    </rPh>
    <rPh sb="76" eb="78">
      <t>ジョウホウ</t>
    </rPh>
    <rPh sb="88" eb="90">
      <t>シヨウ</t>
    </rPh>
    <rPh sb="90" eb="92">
      <t>スイリョウ</t>
    </rPh>
    <rPh sb="93" eb="94">
      <t>タイ</t>
    </rPh>
    <phoneticPr fontId="1"/>
  </si>
  <si>
    <t xml:space="preserve">料金業務の月別、日別の予定を入力し、スケジュール表を出力できること。
また、メニュー上にスケジュールを表示して、利用者が一目で業務スケジュールを把握できる仕組みであること。
</t>
    <rPh sb="60" eb="62">
      <t>ヒトメ</t>
    </rPh>
    <phoneticPr fontId="1"/>
  </si>
  <si>
    <t xml:space="preserve">水栓、使用者のデータ項目（開栓日や閉栓日など）について抽出条件および抽出項目を自由に入力、選択でき、容易にＥｘｃｅｌデータもしくはＣＳＶデータとして出力することができること。なお、一度指定した条件は保存が可能で毎回指定することなく出力ができること。
</t>
    <rPh sb="0" eb="2">
      <t>スイセン</t>
    </rPh>
    <rPh sb="3" eb="5">
      <t>シヨウ</t>
    </rPh>
    <rPh sb="5" eb="6">
      <t>シャ</t>
    </rPh>
    <rPh sb="10" eb="12">
      <t>コウモク</t>
    </rPh>
    <rPh sb="42" eb="44">
      <t>ニュウリョク</t>
    </rPh>
    <rPh sb="74" eb="76">
      <t>シュツリョク</t>
    </rPh>
    <rPh sb="90" eb="92">
      <t>イチド</t>
    </rPh>
    <rPh sb="92" eb="94">
      <t>シテイ</t>
    </rPh>
    <rPh sb="96" eb="98">
      <t>ジョウケン</t>
    </rPh>
    <rPh sb="99" eb="101">
      <t>ホゾン</t>
    </rPh>
    <rPh sb="102" eb="104">
      <t>カノウ</t>
    </rPh>
    <rPh sb="105" eb="107">
      <t>マイカイ</t>
    </rPh>
    <rPh sb="107" eb="109">
      <t>シテイ</t>
    </rPh>
    <rPh sb="115" eb="117">
      <t>シュツリョク</t>
    </rPh>
    <phoneticPr fontId="1"/>
  </si>
  <si>
    <t xml:space="preserve">調定、収納のデータ項目（開栓日や閉栓日など）について抽出条件および抽出項目を自由に入力、選択でき、容易にＥｘｃｅｌデータもしくはＣＳＶデータとして出力することができること。なお、一度指定した条件は保存が可能で毎回指定することなく出力ができること。
</t>
    <rPh sb="0" eb="2">
      <t>チョウテイ</t>
    </rPh>
    <rPh sb="3" eb="5">
      <t>シュウノウ</t>
    </rPh>
    <rPh sb="41" eb="43">
      <t>ニュウリョク</t>
    </rPh>
    <phoneticPr fontId="1"/>
  </si>
  <si>
    <t xml:space="preserve">受付年度、種別、受付番号、申込日、工種、口径、水栓番号、申請者情報（氏名、住所、番地方書、電話番号）、給水装置場所（住所、番地方書）、納付書情報（納付書発行年度、納付書№、発行日、納入期限）、収納日、中間検査・完成情報（管種、口径、精算日、完成日、還付支払予定日）、市道占用、県道占用情報（市道・県道名、占用目的、申請先（警察署等）、工事期間、現場責任者、埋設協議情報（電話線等）、申請許可日）等で検索が可能であること。また、複合検索も可能であること。
</t>
    <phoneticPr fontId="22"/>
  </si>
  <si>
    <t xml:space="preserve">受付情報の変更途中で、電話問い合わせなどで中座した場合にも、どこまで変更したかが明確に判断できる工夫がされていること。これにより、不用意に変更してしまった項目や変更漏れがないか確認が可能であること。
</t>
    <phoneticPr fontId="22"/>
  </si>
  <si>
    <t xml:space="preserve">水栓番号は「○○○○○○○○○○」の10桁以上とし、水栓の付番及び口径変更等の場合による、既存水栓の有無の確認ができるよう管理ができること。なお、水栓番号は、現在のコード体系を変更せずに運用できること。
</t>
    <rPh sb="0" eb="1">
      <t>スイ</t>
    </rPh>
    <rPh sb="1" eb="2">
      <t>セン</t>
    </rPh>
    <rPh sb="20" eb="21">
      <t>ケタ</t>
    </rPh>
    <rPh sb="21" eb="23">
      <t>イジョウ</t>
    </rPh>
    <rPh sb="26" eb="27">
      <t>スイ</t>
    </rPh>
    <rPh sb="27" eb="28">
      <t>セン</t>
    </rPh>
    <rPh sb="29" eb="30">
      <t>フ</t>
    </rPh>
    <rPh sb="30" eb="31">
      <t>バン</t>
    </rPh>
    <rPh sb="31" eb="32">
      <t>オヨ</t>
    </rPh>
    <rPh sb="33" eb="35">
      <t>コウケイ</t>
    </rPh>
    <rPh sb="35" eb="37">
      <t>ヘンコウ</t>
    </rPh>
    <rPh sb="37" eb="38">
      <t>トウ</t>
    </rPh>
    <rPh sb="39" eb="41">
      <t>バアイ</t>
    </rPh>
    <rPh sb="45" eb="47">
      <t>キゾン</t>
    </rPh>
    <rPh sb="47" eb="48">
      <t>スイ</t>
    </rPh>
    <rPh sb="48" eb="49">
      <t>セン</t>
    </rPh>
    <rPh sb="50" eb="52">
      <t>ウム</t>
    </rPh>
    <rPh sb="53" eb="55">
      <t>カクニン</t>
    </rPh>
    <rPh sb="73" eb="74">
      <t>スイ</t>
    </rPh>
    <rPh sb="74" eb="75">
      <t>セン</t>
    </rPh>
    <rPh sb="79" eb="81">
      <t>ゲンザイ</t>
    </rPh>
    <rPh sb="85" eb="87">
      <t>タイケイ</t>
    </rPh>
    <rPh sb="88" eb="90">
      <t>ヘンコウ</t>
    </rPh>
    <rPh sb="93" eb="95">
      <t>ウンヨウ</t>
    </rPh>
    <phoneticPr fontId="1"/>
  </si>
  <si>
    <t xml:space="preserve">申請書の正式受理段階からの受付入力が行えること。（入力内容は、受付日、申込件数、申請者情報、所有者、届出者、代理者情報、分類、種別、会計区分、装置場所情報、工事業者情報、道路占用情報、受水槽情報、管理書類情報、前住所情報、工種（新設、改造等）、口径、水栓番号、部屋番号等とする）
</t>
    <rPh sb="46" eb="49">
      <t>ショユウシャ</t>
    </rPh>
    <rPh sb="50" eb="53">
      <t>トドケデシャ</t>
    </rPh>
    <phoneticPr fontId="22"/>
  </si>
  <si>
    <t xml:space="preserve">工事進捗、検査情報に関する入力項目は、許可日、工事着手日、分水工事日、舗装面積、舗装厚、舗装切断長、審査日、審査担当者（２人分）、中間検査日、中間検査担当者（２人分）、完成検査日、完成検査担当者（２人分）を満たしていること。
</t>
    <rPh sb="0" eb="4">
      <t>コウジシンチョク</t>
    </rPh>
    <rPh sb="5" eb="9">
      <t>ケンサジョウホウ</t>
    </rPh>
    <rPh sb="10" eb="11">
      <t>カン</t>
    </rPh>
    <phoneticPr fontId="22"/>
  </si>
  <si>
    <t xml:space="preserve">工事完成一覧表を出力可能なこと。
出力条件として、「完成分」、「検査済未完成」（中間検査済み未完成分）、「収入済未完成分」、「未収入未完成」の選択が可能なこと。また、「受付単位」、「工種単位」で出力可能なこと。
</t>
    <phoneticPr fontId="22"/>
  </si>
  <si>
    <t xml:space="preserve">工事完成一覧表の印字項目は、受付単位では、受付番号、受付日、許可日、完成日、申請者、申請者電話番号、工事業者、工事業者電話番号、装置場所、工種、水栓番号、管種、口径、費用負担額とする。工種単位では、受付番号、受付日、許可日、完成日、申請者、工事業者、装置場所、水栓番号、管種、口径、延長計とする。
</t>
    <rPh sb="14" eb="16">
      <t>ウケツケ</t>
    </rPh>
    <rPh sb="16" eb="18">
      <t>タンイ</t>
    </rPh>
    <rPh sb="21" eb="23">
      <t>ウケツケ</t>
    </rPh>
    <rPh sb="23" eb="25">
      <t>バンゴウ</t>
    </rPh>
    <rPh sb="26" eb="29">
      <t>ウケツケビ</t>
    </rPh>
    <rPh sb="30" eb="32">
      <t>キョカ</t>
    </rPh>
    <rPh sb="32" eb="33">
      <t>ビ</t>
    </rPh>
    <rPh sb="34" eb="36">
      <t>カンセイ</t>
    </rPh>
    <rPh sb="36" eb="37">
      <t>ビ</t>
    </rPh>
    <rPh sb="38" eb="41">
      <t>シンセイシャ</t>
    </rPh>
    <rPh sb="42" eb="45">
      <t>シンセイシャ</t>
    </rPh>
    <rPh sb="45" eb="47">
      <t>デンワ</t>
    </rPh>
    <rPh sb="47" eb="49">
      <t>バンゴウ</t>
    </rPh>
    <rPh sb="50" eb="52">
      <t>コウジ</t>
    </rPh>
    <rPh sb="52" eb="54">
      <t>ギョウシャ</t>
    </rPh>
    <rPh sb="55" eb="57">
      <t>コウジ</t>
    </rPh>
    <rPh sb="57" eb="59">
      <t>ギョウシャ</t>
    </rPh>
    <rPh sb="59" eb="61">
      <t>デンワ</t>
    </rPh>
    <rPh sb="61" eb="63">
      <t>バンゴウ</t>
    </rPh>
    <rPh sb="64" eb="66">
      <t>ソウチ</t>
    </rPh>
    <rPh sb="66" eb="68">
      <t>バショ</t>
    </rPh>
    <rPh sb="83" eb="85">
      <t>ヒヨウ</t>
    </rPh>
    <rPh sb="85" eb="87">
      <t>フタン</t>
    </rPh>
    <rPh sb="87" eb="88">
      <t>ガク</t>
    </rPh>
    <rPh sb="141" eb="143">
      <t>エンチョウ</t>
    </rPh>
    <rPh sb="143" eb="144">
      <t>ケイ</t>
    </rPh>
    <phoneticPr fontId="1"/>
  </si>
  <si>
    <t xml:space="preserve">還付一覧表を出力可能なこと。
出力条件として、「完成分」、「未完成分」、「還付済」、「未還付」の抽出選択が可能なこと。また、「受付単位」、「工種単位」で出力可能なこと。
</t>
    <rPh sb="0" eb="2">
      <t>カンプ</t>
    </rPh>
    <rPh sb="2" eb="4">
      <t>イチラン</t>
    </rPh>
    <rPh sb="4" eb="5">
      <t>ヒョウ</t>
    </rPh>
    <rPh sb="30" eb="31">
      <t>ミ</t>
    </rPh>
    <rPh sb="33" eb="34">
      <t>ブン</t>
    </rPh>
    <rPh sb="37" eb="39">
      <t>カンプ</t>
    </rPh>
    <rPh sb="39" eb="40">
      <t>ズ</t>
    </rPh>
    <rPh sb="43" eb="46">
      <t>ミカンプ</t>
    </rPh>
    <rPh sb="48" eb="50">
      <t>チュウシュツ</t>
    </rPh>
    <phoneticPr fontId="1"/>
  </si>
  <si>
    <t xml:space="preserve">還付一覧表の印字項目は、受付単位では、受付番号、支払予定日、受付日、収入日、完成日、申請者、工事業者、装置場所、科目毎金額、合計金額、還付済み区分とする。工種単位では、受付番号、受付日、許可日、完成日、工種、口径、水栓番号、申請者、工事業者、装置場所、科目毎金額、合計金額、還付済み区分とする。
</t>
    <rPh sb="0" eb="2">
      <t>カンプ</t>
    </rPh>
    <rPh sb="24" eb="26">
      <t>シハライ</t>
    </rPh>
    <rPh sb="26" eb="28">
      <t>ヨテイ</t>
    </rPh>
    <rPh sb="30" eb="33">
      <t>ウケツケビ</t>
    </rPh>
    <rPh sb="34" eb="36">
      <t>シュウニュウ</t>
    </rPh>
    <rPh sb="56" eb="58">
      <t>カモク</t>
    </rPh>
    <rPh sb="58" eb="59">
      <t>ゴト</t>
    </rPh>
    <rPh sb="59" eb="61">
      <t>キンガク</t>
    </rPh>
    <rPh sb="62" eb="64">
      <t>ゴウケイ</t>
    </rPh>
    <rPh sb="64" eb="66">
      <t>キンガク</t>
    </rPh>
    <rPh sb="67" eb="69">
      <t>カンプ</t>
    </rPh>
    <rPh sb="69" eb="70">
      <t>ズ</t>
    </rPh>
    <rPh sb="71" eb="73">
      <t>クブン</t>
    </rPh>
    <phoneticPr fontId="1"/>
  </si>
  <si>
    <t xml:space="preserve">一括出力の画面項目として、受付年度、受付番号、分類、種別、会計区分、受付日、工事業者、給水区、請求区分、発行日、納入期限、発行区分（再発行対象）にて抽出可能とし、抽出後、出力対象を個別選択も可能とすること。
</t>
    <phoneticPr fontId="22"/>
  </si>
  <si>
    <t xml:space="preserve">納付書発行したデータを対象に、納付書作成一覧表を出力可能なこと。印字項目は、納付書番号は、発行日、納入期限、申請者、工事業者、装置場所、請求額合計、各科目金額、受付番号とすること。
</t>
    <phoneticPr fontId="22"/>
  </si>
  <si>
    <t xml:space="preserve">納付書発行で処理したデータを対象に、受付単位、工種単位で未入金分を納付書一覧表（Ａ４横レイアウト、一覧表形式）を出力可能なこと。印字項目は、受付単位では、納付書番号、発行日、納入期限、受付番号、申請者、工事業者、装置場所、科目毎金額、合計金額とする。
</t>
    <rPh sb="33" eb="39">
      <t>ノウフショイチランヒョウ</t>
    </rPh>
    <phoneticPr fontId="22"/>
  </si>
  <si>
    <t xml:space="preserve">占用許可証を発行したデータを対象に、占用一覧表を市道、県道でそれぞれ出力可能なこと。印字項目は、占用番号、受付番号、申請者、工事業者、装置場所、市道（県道）名、口径、占用（ｍ）、許可日とする。
</t>
    <rPh sb="0" eb="2">
      <t>センヨウ</t>
    </rPh>
    <rPh sb="2" eb="4">
      <t>キョカ</t>
    </rPh>
    <rPh sb="4" eb="5">
      <t>アカシ</t>
    </rPh>
    <rPh sb="6" eb="8">
      <t>ハッコウ</t>
    </rPh>
    <rPh sb="14" eb="16">
      <t>タイショウ</t>
    </rPh>
    <rPh sb="18" eb="20">
      <t>センヨウ</t>
    </rPh>
    <rPh sb="20" eb="22">
      <t>イチラン</t>
    </rPh>
    <rPh sb="22" eb="23">
      <t>ヒョウ</t>
    </rPh>
    <rPh sb="24" eb="26">
      <t>シドウ</t>
    </rPh>
    <rPh sb="27" eb="29">
      <t>ケンドウ</t>
    </rPh>
    <rPh sb="34" eb="36">
      <t>シュツリョク</t>
    </rPh>
    <rPh sb="36" eb="38">
      <t>カノウ</t>
    </rPh>
    <rPh sb="42" eb="44">
      <t>インジ</t>
    </rPh>
    <rPh sb="44" eb="46">
      <t>コウモク</t>
    </rPh>
    <rPh sb="48" eb="50">
      <t>センヨウ</t>
    </rPh>
    <rPh sb="50" eb="52">
      <t>バンゴウ</t>
    </rPh>
    <rPh sb="53" eb="55">
      <t>ウケツケ</t>
    </rPh>
    <rPh sb="55" eb="57">
      <t>バンゴウ</t>
    </rPh>
    <rPh sb="58" eb="61">
      <t>シンセイシャ</t>
    </rPh>
    <rPh sb="62" eb="64">
      <t>コウジ</t>
    </rPh>
    <rPh sb="64" eb="66">
      <t>ギョウシャ</t>
    </rPh>
    <rPh sb="67" eb="69">
      <t>ソウチ</t>
    </rPh>
    <rPh sb="69" eb="71">
      <t>バショ</t>
    </rPh>
    <rPh sb="72" eb="74">
      <t>シドウ</t>
    </rPh>
    <rPh sb="75" eb="77">
      <t>ケンドウ</t>
    </rPh>
    <rPh sb="78" eb="79">
      <t>メイ</t>
    </rPh>
    <rPh sb="80" eb="82">
      <t>コウケイ</t>
    </rPh>
    <rPh sb="83" eb="85">
      <t>センヨウ</t>
    </rPh>
    <rPh sb="89" eb="91">
      <t>キョカ</t>
    </rPh>
    <rPh sb="91" eb="92">
      <t>ビ</t>
    </rPh>
    <phoneticPr fontId="1"/>
  </si>
  <si>
    <t xml:space="preserve">入金消し込みしたデータを対象に、受付単位、工種単位で収納データ一覧表を出力可能なこと。印字項目は、受付単位では、収納日、納付書番号、受付番号、申請者、工事業者、装置場所、科目毎請求額、収納額とする。工種単位では、収納日、納付書番号、受付番号、工種、口径、申請者、工事業者、装置場所、科目毎請求額、収納額とする。
</t>
    <rPh sb="0" eb="2">
      <t>ニュウキン</t>
    </rPh>
    <rPh sb="2" eb="3">
      <t>ケ</t>
    </rPh>
    <rPh sb="4" eb="5">
      <t>コ</t>
    </rPh>
    <rPh sb="12" eb="14">
      <t>タイショウ</t>
    </rPh>
    <rPh sb="16" eb="18">
      <t>ウケツ</t>
    </rPh>
    <rPh sb="18" eb="20">
      <t>タンイ</t>
    </rPh>
    <rPh sb="21" eb="22">
      <t>コウ</t>
    </rPh>
    <rPh sb="22" eb="23">
      <t>タネ</t>
    </rPh>
    <rPh sb="23" eb="25">
      <t>タンイ</t>
    </rPh>
    <rPh sb="26" eb="28">
      <t>シュウノウ</t>
    </rPh>
    <rPh sb="31" eb="33">
      <t>イチラン</t>
    </rPh>
    <rPh sb="33" eb="34">
      <t>ヒョウ</t>
    </rPh>
    <rPh sb="35" eb="37">
      <t>シュツリョク</t>
    </rPh>
    <rPh sb="37" eb="39">
      <t>カノウ</t>
    </rPh>
    <rPh sb="43" eb="45">
      <t>インジ</t>
    </rPh>
    <rPh sb="45" eb="47">
      <t>コウモク</t>
    </rPh>
    <rPh sb="49" eb="51">
      <t>ウケツケ</t>
    </rPh>
    <rPh sb="51" eb="53">
      <t>タンイ</t>
    </rPh>
    <rPh sb="56" eb="58">
      <t>シュウノウ</t>
    </rPh>
    <rPh sb="58" eb="59">
      <t>ビ</t>
    </rPh>
    <rPh sb="60" eb="63">
      <t>ノウフショ</t>
    </rPh>
    <rPh sb="63" eb="65">
      <t>バンゴウ</t>
    </rPh>
    <rPh sb="66" eb="68">
      <t>ウケツ</t>
    </rPh>
    <rPh sb="68" eb="70">
      <t>バンゴウ</t>
    </rPh>
    <rPh sb="71" eb="74">
      <t>シンセイシャ</t>
    </rPh>
    <rPh sb="75" eb="77">
      <t>コウジ</t>
    </rPh>
    <rPh sb="77" eb="79">
      <t>ギョウシャ</t>
    </rPh>
    <rPh sb="80" eb="82">
      <t>ソウチ</t>
    </rPh>
    <rPh sb="82" eb="84">
      <t>バショ</t>
    </rPh>
    <rPh sb="85" eb="87">
      <t>カモク</t>
    </rPh>
    <rPh sb="87" eb="88">
      <t>ゴト</t>
    </rPh>
    <rPh sb="88" eb="90">
      <t>セイキュウ</t>
    </rPh>
    <rPh sb="90" eb="91">
      <t>ガク</t>
    </rPh>
    <rPh sb="92" eb="94">
      <t>シュウノウ</t>
    </rPh>
    <rPh sb="94" eb="95">
      <t>ガク</t>
    </rPh>
    <phoneticPr fontId="1"/>
  </si>
  <si>
    <t xml:space="preserve">指定工事業者情報（名称、名称カナ、郵便番号、住所、番地、方書、代表者、代表者カナ、代表者役職、電話番号①、電話番号②、電話番号③、初回指定日、指定更新日、有効期限、失効日、廃止日）を管理できること。
</t>
    <rPh sb="0" eb="6">
      <t>シテイコウジギョウシャ</t>
    </rPh>
    <rPh sb="6" eb="8">
      <t>ジョウホウ</t>
    </rPh>
    <rPh sb="9" eb="11">
      <t>メイショウ</t>
    </rPh>
    <rPh sb="12" eb="14">
      <t>メイショウ</t>
    </rPh>
    <rPh sb="17" eb="21">
      <t>ユウビンバンゴウ</t>
    </rPh>
    <rPh sb="22" eb="24">
      <t>ジュウショ</t>
    </rPh>
    <rPh sb="25" eb="27">
      <t>バンチ</t>
    </rPh>
    <rPh sb="28" eb="29">
      <t>カタ</t>
    </rPh>
    <rPh sb="29" eb="30">
      <t>ショ</t>
    </rPh>
    <rPh sb="31" eb="34">
      <t>ダイヒョウシャ</t>
    </rPh>
    <rPh sb="35" eb="38">
      <t>ダイヒョウシャ</t>
    </rPh>
    <rPh sb="41" eb="44">
      <t>ダイヒョウシャ</t>
    </rPh>
    <rPh sb="44" eb="46">
      <t>ヤクショク</t>
    </rPh>
    <rPh sb="47" eb="49">
      <t>デンワ</t>
    </rPh>
    <rPh sb="49" eb="51">
      <t>バンゴウ</t>
    </rPh>
    <rPh sb="53" eb="55">
      <t>デンワ</t>
    </rPh>
    <rPh sb="55" eb="57">
      <t>バンゴウ</t>
    </rPh>
    <rPh sb="59" eb="61">
      <t>デンワ</t>
    </rPh>
    <rPh sb="61" eb="63">
      <t>バンゴウ</t>
    </rPh>
    <rPh sb="65" eb="67">
      <t>ショカイ</t>
    </rPh>
    <rPh sb="67" eb="70">
      <t>シテイビ</t>
    </rPh>
    <rPh sb="71" eb="73">
      <t>シテイ</t>
    </rPh>
    <rPh sb="73" eb="76">
      <t>コウシンビ</t>
    </rPh>
    <rPh sb="77" eb="79">
      <t>ユウコウ</t>
    </rPh>
    <rPh sb="79" eb="81">
      <t>キゲン</t>
    </rPh>
    <rPh sb="82" eb="84">
      <t>シッコウ</t>
    </rPh>
    <rPh sb="84" eb="85">
      <t>ビ</t>
    </rPh>
    <rPh sb="86" eb="88">
      <t>ハイシ</t>
    </rPh>
    <rPh sb="88" eb="89">
      <t>ビ</t>
    </rPh>
    <rPh sb="91" eb="93">
      <t>カンリ</t>
    </rPh>
    <phoneticPr fontId="39"/>
  </si>
  <si>
    <t xml:space="preserve">納付書一覧表を出力して納付書の発行状況を確認できること。
出力項目：納付年度、納付書番号、発行日、調定日、納入期限、工事業者、工事場所、収納日、請求額、消費税額
</t>
    <rPh sb="0" eb="3">
      <t>ノウフショ</t>
    </rPh>
    <rPh sb="3" eb="5">
      <t>イチラン</t>
    </rPh>
    <rPh sb="5" eb="6">
      <t>ヒョウ</t>
    </rPh>
    <rPh sb="30" eb="34">
      <t>シュツリョクコウモク</t>
    </rPh>
    <rPh sb="35" eb="39">
      <t>ノウフネンド</t>
    </rPh>
    <rPh sb="40" eb="45">
      <t>ノウフショバンゴウ</t>
    </rPh>
    <rPh sb="46" eb="49">
      <t>ハッコウビ</t>
    </rPh>
    <rPh sb="50" eb="53">
      <t>チョウテイビ</t>
    </rPh>
    <rPh sb="54" eb="58">
      <t>ノウニュウキゲン</t>
    </rPh>
    <rPh sb="59" eb="63">
      <t>コウジギョウシャ</t>
    </rPh>
    <rPh sb="64" eb="66">
      <t>コウジ</t>
    </rPh>
    <rPh sb="66" eb="68">
      <t>バショ</t>
    </rPh>
    <rPh sb="69" eb="71">
      <t>シュウノウ</t>
    </rPh>
    <rPh sb="71" eb="72">
      <t>ビ</t>
    </rPh>
    <rPh sb="73" eb="75">
      <t>セイキュウ</t>
    </rPh>
    <rPh sb="75" eb="76">
      <t>ガク</t>
    </rPh>
    <rPh sb="77" eb="81">
      <t>ショウヒゼイガク</t>
    </rPh>
    <phoneticPr fontId="22"/>
  </si>
  <si>
    <t xml:space="preserve">改ページ条件（工事業者、発行日、調定日、納付年度、納入期限、受付者、収納日）を３つまで指定できること。
発行日を指定した場合は、発行日毎に改ページして出力。
発行日、工事業者を指定した場合は、発行日、工事業者毎に改ページして出力。
</t>
    <rPh sb="0" eb="1">
      <t>カイ</t>
    </rPh>
    <rPh sb="4" eb="6">
      <t>ジョウケン</t>
    </rPh>
    <rPh sb="7" eb="11">
      <t>コウジギョウシャ</t>
    </rPh>
    <rPh sb="12" eb="15">
      <t>ハッコウビ</t>
    </rPh>
    <rPh sb="16" eb="19">
      <t>チョウテイビ</t>
    </rPh>
    <rPh sb="20" eb="24">
      <t>ノウフネンド</t>
    </rPh>
    <rPh sb="25" eb="29">
      <t>ノウニュウキゲン</t>
    </rPh>
    <rPh sb="30" eb="33">
      <t>ウケツケシャ</t>
    </rPh>
    <rPh sb="34" eb="37">
      <t>シュウノウビ</t>
    </rPh>
    <rPh sb="43" eb="45">
      <t>シテイ</t>
    </rPh>
    <rPh sb="52" eb="55">
      <t>ハッコウビ</t>
    </rPh>
    <rPh sb="56" eb="58">
      <t>シテイ</t>
    </rPh>
    <rPh sb="60" eb="62">
      <t>バアイ</t>
    </rPh>
    <rPh sb="64" eb="68">
      <t>ハッコウビゴト</t>
    </rPh>
    <rPh sb="69" eb="70">
      <t>カイ</t>
    </rPh>
    <rPh sb="75" eb="77">
      <t>シュツリョク</t>
    </rPh>
    <rPh sb="79" eb="82">
      <t>ハッコウビ</t>
    </rPh>
    <rPh sb="83" eb="87">
      <t>コウジギョウシャ</t>
    </rPh>
    <rPh sb="88" eb="90">
      <t>シテイ</t>
    </rPh>
    <rPh sb="92" eb="94">
      <t>バアイ</t>
    </rPh>
    <rPh sb="96" eb="99">
      <t>ハッコウビ</t>
    </rPh>
    <rPh sb="100" eb="104">
      <t>コウジギョウシャ</t>
    </rPh>
    <rPh sb="104" eb="105">
      <t>ゴト</t>
    </rPh>
    <rPh sb="106" eb="107">
      <t>カイ</t>
    </rPh>
    <rPh sb="112" eb="114">
      <t>シュツリョク</t>
    </rPh>
    <phoneticPr fontId="39"/>
  </si>
  <si>
    <t xml:space="preserve">年度、分類、種別、会計区分、科目、工種、口径、工事業者、給水区で抽出可能とし、出力順は「工事業者別」、「給水区別」、「会計区分別」、「種別別」、「工種別」、「口径別」、「科目別」で、複合条件での組み合わせを可能とすること。
</t>
    <phoneticPr fontId="22"/>
  </si>
  <si>
    <t xml:space="preserve">年度、分類、種別、会計区分、工種、口径、工事業者、給水区で抽出可能とし、出力順は「工事業者別」、「給水区別」、「会計区分別」、「種別別」、「工種別」、「口径別」で、複合条件での組み合わせを可能とすること。
</t>
    <phoneticPr fontId="22"/>
  </si>
  <si>
    <t xml:space="preserve">受付入力の際に料金システムの水栓情報を引用できること。
連携項目：工事場所（郵便番号、住所、番地、方書、給水区）、使用者、所有者、口径、用途
</t>
    <rPh sb="0" eb="4">
      <t>ウケツケニュウリョク</t>
    </rPh>
    <rPh sb="5" eb="6">
      <t>サイ</t>
    </rPh>
    <rPh sb="7" eb="9">
      <t>リョウキン</t>
    </rPh>
    <rPh sb="14" eb="18">
      <t>スイセンジョウホウ</t>
    </rPh>
    <rPh sb="19" eb="21">
      <t>インヨウ</t>
    </rPh>
    <rPh sb="29" eb="33">
      <t>レンケイコウモク</t>
    </rPh>
    <rPh sb="34" eb="38">
      <t>コウジバショ</t>
    </rPh>
    <rPh sb="39" eb="43">
      <t>ユウビンバンゴウ</t>
    </rPh>
    <rPh sb="44" eb="46">
      <t>ジュウショ</t>
    </rPh>
    <rPh sb="47" eb="49">
      <t>バンチ</t>
    </rPh>
    <rPh sb="50" eb="51">
      <t>ホウ</t>
    </rPh>
    <rPh sb="51" eb="52">
      <t>ショ</t>
    </rPh>
    <rPh sb="53" eb="56">
      <t>キュウスイク</t>
    </rPh>
    <rPh sb="58" eb="61">
      <t>シヨウシャ</t>
    </rPh>
    <rPh sb="62" eb="65">
      <t>ショユウシャ</t>
    </rPh>
    <rPh sb="66" eb="68">
      <t>コウケイ</t>
    </rPh>
    <rPh sb="69" eb="71">
      <t>ヨウト</t>
    </rPh>
    <phoneticPr fontId="1"/>
  </si>
  <si>
    <t xml:space="preserve">口径変更などの工事情報は、水道料金システムより工事情報を引用上書きできること。
連携項目：水栓番号、口径、メータ番号、用途、給水先（郵便番号、住所、番号、方書、氏名、氏名カナ、電話番号）、使用者（郵便番号、住所、番地、方書、氏名、氏名カナ、電話番号）、受水槽有無、受水槽容量
</t>
    <rPh sb="0" eb="4">
      <t>コウケイヘンコウ</t>
    </rPh>
    <rPh sb="7" eb="11">
      <t>コウジジョウホウ</t>
    </rPh>
    <rPh sb="13" eb="17">
      <t>スイドウリョウキン</t>
    </rPh>
    <rPh sb="23" eb="27">
      <t>コウジジョウホウ</t>
    </rPh>
    <rPh sb="28" eb="32">
      <t>インヨウウワガ</t>
    </rPh>
    <rPh sb="41" eb="45">
      <t>レンケイコウモク</t>
    </rPh>
    <rPh sb="46" eb="50">
      <t>スイセンバンゴウ</t>
    </rPh>
    <rPh sb="51" eb="53">
      <t>コウケイ</t>
    </rPh>
    <rPh sb="57" eb="59">
      <t>バンゴウ</t>
    </rPh>
    <rPh sb="60" eb="62">
      <t>ヨウト</t>
    </rPh>
    <rPh sb="63" eb="66">
      <t>キュウスイサキ</t>
    </rPh>
    <rPh sb="67" eb="71">
      <t>ユウビンバンゴウ</t>
    </rPh>
    <rPh sb="72" eb="74">
      <t>ジュウショ</t>
    </rPh>
    <rPh sb="75" eb="77">
      <t>バンゴウ</t>
    </rPh>
    <rPh sb="78" eb="80">
      <t>ホウショ</t>
    </rPh>
    <rPh sb="81" eb="83">
      <t>シメイ</t>
    </rPh>
    <rPh sb="84" eb="86">
      <t>シメイ</t>
    </rPh>
    <rPh sb="89" eb="93">
      <t>デンワバンゴウ</t>
    </rPh>
    <rPh sb="127" eb="132">
      <t>ジュスイソウウム</t>
    </rPh>
    <rPh sb="133" eb="138">
      <t>ジュスイソウヨウリョウ</t>
    </rPh>
    <phoneticPr fontId="22"/>
  </si>
  <si>
    <t xml:space="preserve">料金システムで新設開栓する際に受付入力した新設工事情報を引用できること。
連携項目：水栓番号、口径、メータ番号、用途、給水先（郵便番号、住所、番地、方書、部屋番号、給水区）、所有者（郵便番号、住所、番号、方書、氏名、氏名カナ、電話番号）、使用者（郵便番号、住所、番地、方書、氏名、氏名カナ、電話番号）、受水槽有無、受水槽番号、受水槽容量
</t>
    <rPh sb="0" eb="2">
      <t>リョウキン</t>
    </rPh>
    <rPh sb="7" eb="11">
      <t>シンセツカイセン</t>
    </rPh>
    <rPh sb="13" eb="14">
      <t>サイ</t>
    </rPh>
    <rPh sb="15" eb="19">
      <t>ウケツケニュウリョク</t>
    </rPh>
    <rPh sb="21" eb="27">
      <t>シンセツコウジジョウホウ</t>
    </rPh>
    <rPh sb="28" eb="30">
      <t>インヨウ</t>
    </rPh>
    <rPh sb="38" eb="42">
      <t>レンケイコウモク</t>
    </rPh>
    <rPh sb="43" eb="47">
      <t>スイセンバンゴウ</t>
    </rPh>
    <rPh sb="48" eb="50">
      <t>コウケイ</t>
    </rPh>
    <rPh sb="54" eb="56">
      <t>バンゴウ</t>
    </rPh>
    <rPh sb="57" eb="59">
      <t>ヨウト</t>
    </rPh>
    <rPh sb="60" eb="63">
      <t>キュウスイサキ</t>
    </rPh>
    <rPh sb="64" eb="68">
      <t>ユウビンバンゴウ</t>
    </rPh>
    <rPh sb="69" eb="71">
      <t>ジュウショ</t>
    </rPh>
    <rPh sb="72" eb="74">
      <t>バンチ</t>
    </rPh>
    <rPh sb="75" eb="76">
      <t>ホウ</t>
    </rPh>
    <rPh sb="76" eb="77">
      <t>ショ</t>
    </rPh>
    <rPh sb="78" eb="82">
      <t>ヘヤバンゴウ</t>
    </rPh>
    <rPh sb="83" eb="86">
      <t>キュウスイク</t>
    </rPh>
    <rPh sb="88" eb="91">
      <t>ショユウシャ</t>
    </rPh>
    <rPh sb="92" eb="96">
      <t>ユウビンバンゴウ</t>
    </rPh>
    <rPh sb="97" eb="99">
      <t>ジュウショ</t>
    </rPh>
    <rPh sb="100" eb="102">
      <t>バンゴウ</t>
    </rPh>
    <rPh sb="103" eb="105">
      <t>ホウショ</t>
    </rPh>
    <rPh sb="106" eb="108">
      <t>シメイ</t>
    </rPh>
    <rPh sb="109" eb="111">
      <t>シメイ</t>
    </rPh>
    <rPh sb="114" eb="118">
      <t>デンワバンゴウ</t>
    </rPh>
    <rPh sb="120" eb="123">
      <t>シヨウシャ</t>
    </rPh>
    <rPh sb="124" eb="128">
      <t>ユウビンバンゴウ</t>
    </rPh>
    <rPh sb="129" eb="131">
      <t>ジュウショ</t>
    </rPh>
    <rPh sb="132" eb="134">
      <t>バンチ</t>
    </rPh>
    <rPh sb="135" eb="137">
      <t>ホウショ</t>
    </rPh>
    <rPh sb="138" eb="140">
      <t>シメイ</t>
    </rPh>
    <rPh sb="141" eb="143">
      <t>シメイ</t>
    </rPh>
    <rPh sb="146" eb="150">
      <t>デンワバンゴウ</t>
    </rPh>
    <rPh sb="152" eb="155">
      <t>ジュスイソウ</t>
    </rPh>
    <rPh sb="155" eb="157">
      <t>ウム</t>
    </rPh>
    <rPh sb="158" eb="163">
      <t>ジュスイソウバンゴウ</t>
    </rPh>
    <rPh sb="164" eb="169">
      <t>ジュスイソウヨウリョウ</t>
    </rPh>
    <phoneticPr fontId="22"/>
  </si>
  <si>
    <t>提案システムは、edge対応であること。</t>
    <rPh sb="0" eb="2">
      <t>テイアン</t>
    </rPh>
    <rPh sb="12" eb="14">
      <t>タイオウ</t>
    </rPh>
    <phoneticPr fontId="4"/>
  </si>
  <si>
    <t xml:space="preserve">データベースの透過的な暗号化により、不正なアクセスやデータ紛失などによる情報漏えいからデータ資産を保護することが可能なこと。また、統一されたセキュリティ ポリシーに基づいて運用することが可能なデータベースであること。
</t>
    <rPh sb="56" eb="58">
      <t>カノウ</t>
    </rPh>
    <phoneticPr fontId="4"/>
  </si>
  <si>
    <t xml:space="preserve">データの統合から多次元分析・データ帳票作成など一般的な BI (Business Intelligence) 機能を利用することができること。また、使いなれた Excel やブラウザで誰もが利用できる BI 環境が提供可能なデータベースであること。 
</t>
    <rPh sb="17" eb="19">
      <t>チョウヒョウ</t>
    </rPh>
    <rPh sb="19" eb="21">
      <t>サクセイ</t>
    </rPh>
    <rPh sb="107" eb="109">
      <t>テイキョウ</t>
    </rPh>
    <rPh sb="109" eb="111">
      <t>カノウ</t>
    </rPh>
    <phoneticPr fontId="4"/>
  </si>
  <si>
    <t>現状は、隔月検針/隔月調定で運用</t>
    <rPh sb="0" eb="2">
      <t>ゲンジョウ</t>
    </rPh>
    <rPh sb="4" eb="5">
      <t>カク</t>
    </rPh>
    <rPh sb="5" eb="6">
      <t>ツキ</t>
    </rPh>
    <rPh sb="6" eb="8">
      <t>ケンシン</t>
    </rPh>
    <rPh sb="9" eb="10">
      <t>カク</t>
    </rPh>
    <rPh sb="10" eb="11">
      <t>ツキ</t>
    </rPh>
    <rPh sb="11" eb="13">
      <t>チョウテイ</t>
    </rPh>
    <rPh sb="14" eb="16">
      <t>ウンヨウ</t>
    </rPh>
    <phoneticPr fontId="22"/>
  </si>
  <si>
    <t>お客様番号：8桁
履歴：3桁</t>
    <rPh sb="1" eb="3">
      <t>キャクサマ</t>
    </rPh>
    <rPh sb="3" eb="5">
      <t>バンゴウ</t>
    </rPh>
    <rPh sb="7" eb="8">
      <t>ケタ</t>
    </rPh>
    <rPh sb="9" eb="11">
      <t>リレキ</t>
    </rPh>
    <rPh sb="13" eb="14">
      <t>ケタ</t>
    </rPh>
    <phoneticPr fontId="22"/>
  </si>
  <si>
    <t>春日市と那珂川市の情報登録において、各項目の関連性に基づいて誤入力をチェックする機能が備わっていること。</t>
    <rPh sb="0" eb="2">
      <t>カスガ</t>
    </rPh>
    <rPh sb="2" eb="3">
      <t>シ</t>
    </rPh>
    <rPh sb="4" eb="7">
      <t>ナカガワ</t>
    </rPh>
    <rPh sb="7" eb="8">
      <t>シ</t>
    </rPh>
    <rPh sb="9" eb="11">
      <t>ジョウホウ</t>
    </rPh>
    <rPh sb="11" eb="13">
      <t>トウロク</t>
    </rPh>
    <rPh sb="18" eb="19">
      <t>カク</t>
    </rPh>
    <rPh sb="19" eb="21">
      <t>コウモク</t>
    </rPh>
    <rPh sb="22" eb="24">
      <t>カンレン</t>
    </rPh>
    <rPh sb="24" eb="25">
      <t>セイ</t>
    </rPh>
    <rPh sb="26" eb="27">
      <t>モト</t>
    </rPh>
    <rPh sb="30" eb="33">
      <t>ゴニュウリョク</t>
    </rPh>
    <rPh sb="40" eb="42">
      <t>キノウ</t>
    </rPh>
    <rPh sb="43" eb="44">
      <t>ソナ</t>
    </rPh>
    <phoneticPr fontId="4"/>
  </si>
  <si>
    <t>開栓中以外の検針データの発送区分を別送とすること。</t>
    <rPh sb="12" eb="14">
      <t>ハッソウ</t>
    </rPh>
    <rPh sb="14" eb="16">
      <t>クブン</t>
    </rPh>
    <phoneticPr fontId="22"/>
  </si>
  <si>
    <t>集合戸数の計算において、戸数が2以上の場合は、登録されている口径に関係なく、013mmの料金で計算すること。</t>
    <rPh sb="0" eb="2">
      <t>シュウゴウ</t>
    </rPh>
    <rPh sb="2" eb="4">
      <t>コスウ</t>
    </rPh>
    <rPh sb="5" eb="7">
      <t>ケイサン</t>
    </rPh>
    <rPh sb="12" eb="14">
      <t>コスウ</t>
    </rPh>
    <rPh sb="16" eb="18">
      <t>イジョウ</t>
    </rPh>
    <rPh sb="19" eb="21">
      <t>バアイ</t>
    </rPh>
    <rPh sb="23" eb="25">
      <t>トウロク</t>
    </rPh>
    <rPh sb="30" eb="32">
      <t>コウケイ</t>
    </rPh>
    <rPh sb="33" eb="35">
      <t>カンケイ</t>
    </rPh>
    <rPh sb="44" eb="46">
      <t>リョウキン</t>
    </rPh>
    <rPh sb="47" eb="49">
      <t>ケイサン</t>
    </rPh>
    <phoneticPr fontId="22"/>
  </si>
  <si>
    <t>初回検針時において、使用水量が2トン以下の場合は、「調定なし」として計算対象外とすること。</t>
    <rPh sb="2" eb="5">
      <t>ケンシンジ</t>
    </rPh>
    <rPh sb="10" eb="14">
      <t>シヨウスイリョウ</t>
    </rPh>
    <rPh sb="34" eb="36">
      <t>ケイサン</t>
    </rPh>
    <rPh sb="36" eb="39">
      <t>タイショウガイ</t>
    </rPh>
    <phoneticPr fontId="22"/>
  </si>
  <si>
    <t xml:space="preserve">水道のみ使用者の下水新規接続時の初回検針時において、下水道使用料を1ヶ月計算および2ヶ月計算して、低い方の料金を適用すること。
水道料金は、通常計算の料金を適応すること。
</t>
    <rPh sb="0" eb="2">
      <t>スイドウ</t>
    </rPh>
    <rPh sb="4" eb="7">
      <t>シヨウシャ</t>
    </rPh>
    <rPh sb="8" eb="10">
      <t>ゲスイ</t>
    </rPh>
    <rPh sb="10" eb="12">
      <t>シンキ</t>
    </rPh>
    <rPh sb="12" eb="15">
      <t>セツゾクジ</t>
    </rPh>
    <rPh sb="16" eb="18">
      <t>ショカイ</t>
    </rPh>
    <rPh sb="64" eb="68">
      <t>スイドウリョウキン</t>
    </rPh>
    <rPh sb="70" eb="72">
      <t>ツウジョウ</t>
    </rPh>
    <rPh sb="72" eb="74">
      <t>ケイサン</t>
    </rPh>
    <rPh sb="75" eb="77">
      <t>リョウキン</t>
    </rPh>
    <rPh sb="78" eb="80">
      <t>テキオウ</t>
    </rPh>
    <phoneticPr fontId="22"/>
  </si>
  <si>
    <t>親子メータ管理において、親水栓は「調定なし」として計算対象外とすること。</t>
    <rPh sb="0" eb="2">
      <t>オヤコ</t>
    </rPh>
    <rPh sb="5" eb="7">
      <t>カンリ</t>
    </rPh>
    <rPh sb="12" eb="13">
      <t>オヤ</t>
    </rPh>
    <rPh sb="13" eb="15">
      <t>スイセン</t>
    </rPh>
    <rPh sb="25" eb="27">
      <t>ケイサン</t>
    </rPh>
    <rPh sb="27" eb="30">
      <t>タイショウガイ</t>
    </rPh>
    <phoneticPr fontId="22"/>
  </si>
  <si>
    <t xml:space="preserve">下水道使用料計算について、下水水量が0トンの場合は以下の通りとする。
・那珂川市：下水道使用料を0円とする。
・春日市：下水道使用料は通常計算の料金を適用すること。
</t>
    <rPh sb="0" eb="3">
      <t>ゲスイドウ</t>
    </rPh>
    <rPh sb="3" eb="6">
      <t>シヨウリョウ</t>
    </rPh>
    <rPh sb="6" eb="8">
      <t>ケイサン</t>
    </rPh>
    <rPh sb="13" eb="15">
      <t>ゲスイ</t>
    </rPh>
    <rPh sb="15" eb="17">
      <t>スイリョウ</t>
    </rPh>
    <rPh sb="22" eb="24">
      <t>バアイ</t>
    </rPh>
    <rPh sb="25" eb="27">
      <t>イカ</t>
    </rPh>
    <rPh sb="28" eb="29">
      <t>トオ</t>
    </rPh>
    <rPh sb="36" eb="39">
      <t>ナカガワ</t>
    </rPh>
    <rPh sb="39" eb="40">
      <t>シ</t>
    </rPh>
    <rPh sb="41" eb="44">
      <t>ゲスイドウ</t>
    </rPh>
    <rPh sb="44" eb="47">
      <t>シヨウリョウ</t>
    </rPh>
    <rPh sb="49" eb="50">
      <t>エン</t>
    </rPh>
    <rPh sb="56" eb="58">
      <t>カスガ</t>
    </rPh>
    <rPh sb="58" eb="59">
      <t>シ</t>
    </rPh>
    <rPh sb="60" eb="63">
      <t>ゲスイドウ</t>
    </rPh>
    <rPh sb="63" eb="66">
      <t>シヨウリョウ</t>
    </rPh>
    <rPh sb="67" eb="69">
      <t>ツウジョウ</t>
    </rPh>
    <rPh sb="69" eb="71">
      <t>ケイサン</t>
    </rPh>
    <rPh sb="72" eb="74">
      <t>リョウキン</t>
    </rPh>
    <rPh sb="75" eb="77">
      <t>テキヨウ</t>
    </rPh>
    <phoneticPr fontId="22"/>
  </si>
  <si>
    <t>検針期間中に用途変更があった場合は、料金計算時の用途で計算すること。</t>
    <rPh sb="0" eb="2">
      <t>ケンシン</t>
    </rPh>
    <rPh sb="2" eb="4">
      <t>キカン</t>
    </rPh>
    <rPh sb="4" eb="5">
      <t>チュウ</t>
    </rPh>
    <rPh sb="6" eb="8">
      <t>ヨウト</t>
    </rPh>
    <rPh sb="8" eb="10">
      <t>ヘンコウ</t>
    </rPh>
    <rPh sb="14" eb="16">
      <t>バアイ</t>
    </rPh>
    <rPh sb="18" eb="20">
      <t>リョウキン</t>
    </rPh>
    <rPh sb="20" eb="22">
      <t>ケイサン</t>
    </rPh>
    <rPh sb="22" eb="23">
      <t>ジ</t>
    </rPh>
    <rPh sb="24" eb="26">
      <t>ヨウト</t>
    </rPh>
    <rPh sb="27" eb="29">
      <t>ケイサン</t>
    </rPh>
    <phoneticPr fontId="22"/>
  </si>
  <si>
    <t xml:space="preserve">検針データ作成時の水栓状態が「開栓」であり、検針期間中に休止／休止解除、停水／停水解除が行われ、使用日数が31日以上の場合、以下の通りとする。
・水量が0トンの場合、基本料金を2ヶ月分調定すること。
・水量が1トン以上の場合、基本料金を2ヶ月分と超過料金を調定すること。
</t>
    <phoneticPr fontId="22"/>
  </si>
  <si>
    <t xml:space="preserve">検針データ作成時の水栓状態が「開栓」であり、検針期間中に休止／休止解除、停水／停水解除が行われ、使用日数が30日以下の場合は、以下の通りとする。
・水量が0トンの場合、基本料金を1ヶ月分調定すること。
・水量が1トン以上の場合、基本料金を1ヶ月分と超過料金を調定すること。
</t>
    <phoneticPr fontId="22"/>
  </si>
  <si>
    <t xml:space="preserve">検針データ作成時の水栓状態が「休止」であり、前回検針日から休止年月日までの使用日数が31日以上の場合は、以下の通りとする。
・水量が0トンの場合、基本料金を2ヶ月分調定すること。
・水量が1トン以上の場合、基本料金を2ヶ月分と超過料金を調定すること。
</t>
    <phoneticPr fontId="22"/>
  </si>
  <si>
    <t xml:space="preserve">検針データ作成時の水栓状態が「停水」であり、前回検針日から停水年月日までの使用日数が31日以上の場合は、以下の通りとする。
・水量が0トンの場合、基本料金を2ヶ月分調定すること。
・水量が1トン以上の場合、基本料金を2ヶ月分と超過料金を調定すること。
</t>
    <rPh sb="15" eb="17">
      <t>テイスイ</t>
    </rPh>
    <rPh sb="29" eb="31">
      <t>テイスイ</t>
    </rPh>
    <phoneticPr fontId="22"/>
  </si>
  <si>
    <t xml:space="preserve">検針データ作成時の水栓状態が「休止」であり、前回検針日から休止年月日までの使用日数が30日以下の場合は、以下の通りとする。
・水量が0トンの場合、基本料金を1ヶ月分調定すること。
・水量が1トン以上の場合、基本料金を1ヶ月分と超過料金を調定すること。
</t>
    <rPh sb="45" eb="47">
      <t>イカ</t>
    </rPh>
    <phoneticPr fontId="22"/>
  </si>
  <si>
    <t>検針データ作成時の水栓状態が「休止」であり、休止年月日が前回検針日以前の場合は、「調定なし」とする。</t>
    <phoneticPr fontId="22"/>
  </si>
  <si>
    <t xml:space="preserve">検針データ作成時の水栓状態が「停水」であり、停水年月日が前回検針日以前かつ使用日数が0日の場合は、以下の通りとする。
・水量が0トンの場合、調定なしとする。
・水量が1トン以上の場合、基本料金を2ヶ月分と超過料金を調定すること。
</t>
    <phoneticPr fontId="22"/>
  </si>
  <si>
    <t>現行（既存）のシステムで作成した納付書や督促状等で窓口にて支払った場合でも、仮消込収納処理ができること。</t>
    <phoneticPr fontId="1"/>
  </si>
  <si>
    <t>現行（既存）のシステムで作成した納付書や督促状等で、OCRおよびバーコード収納ができること。</t>
    <phoneticPr fontId="1"/>
  </si>
  <si>
    <t>OCR消込時、対象が仮消状態であった場合は、本消状態へ振り替えられること。
未収状態の場合も、本消状態へ振り替えられること。</t>
    <phoneticPr fontId="1"/>
  </si>
  <si>
    <t xml:space="preserve">口座振替処理について、仮消、本消の管理が可能であること。
・仮消：処理日を設定
・本消：引落日を設定
</t>
    <rPh sb="0" eb="2">
      <t>コウザ</t>
    </rPh>
    <rPh sb="2" eb="4">
      <t>フリカエ</t>
    </rPh>
    <rPh sb="4" eb="6">
      <t>ショリ</t>
    </rPh>
    <rPh sb="11" eb="13">
      <t>カリケ</t>
    </rPh>
    <rPh sb="14" eb="15">
      <t>ホン</t>
    </rPh>
    <rPh sb="15" eb="16">
      <t>ケ</t>
    </rPh>
    <rPh sb="17" eb="19">
      <t>カンリ</t>
    </rPh>
    <rPh sb="20" eb="22">
      <t>カノウ</t>
    </rPh>
    <rPh sb="30" eb="32">
      <t>カリケ</t>
    </rPh>
    <rPh sb="33" eb="36">
      <t>ショリヒ</t>
    </rPh>
    <rPh sb="37" eb="39">
      <t>セッテイ</t>
    </rPh>
    <rPh sb="41" eb="42">
      <t>ホン</t>
    </rPh>
    <rPh sb="42" eb="43">
      <t>ショウ</t>
    </rPh>
    <rPh sb="44" eb="46">
      <t>ヒキオトシ</t>
    </rPh>
    <rPh sb="46" eb="47">
      <t>ヒ</t>
    </rPh>
    <rPh sb="48" eb="50">
      <t>セッテイ</t>
    </rPh>
    <phoneticPr fontId="4"/>
  </si>
  <si>
    <t>口座振替データを作成する際に、同時に再振替データを作成することが可能であること。
再振替データの作成対象条件としての不能理由は、パラメータで指定可能であること。</t>
    <rPh sb="0" eb="2">
      <t>コウザ</t>
    </rPh>
    <rPh sb="2" eb="4">
      <t>フリカエ</t>
    </rPh>
    <rPh sb="8" eb="10">
      <t>サクセイ</t>
    </rPh>
    <rPh sb="12" eb="13">
      <t>サイ</t>
    </rPh>
    <rPh sb="15" eb="17">
      <t>ドウジ</t>
    </rPh>
    <rPh sb="18" eb="19">
      <t>サイ</t>
    </rPh>
    <rPh sb="19" eb="21">
      <t>フリカエ</t>
    </rPh>
    <rPh sb="25" eb="27">
      <t>サクセイ</t>
    </rPh>
    <rPh sb="32" eb="34">
      <t>カノウ</t>
    </rPh>
    <rPh sb="41" eb="42">
      <t>サイ</t>
    </rPh>
    <rPh sb="42" eb="44">
      <t>フリカエ</t>
    </rPh>
    <rPh sb="48" eb="50">
      <t>サクセイ</t>
    </rPh>
    <rPh sb="50" eb="52">
      <t>タイショウ</t>
    </rPh>
    <rPh sb="52" eb="54">
      <t>ジョウケン</t>
    </rPh>
    <rPh sb="58" eb="60">
      <t>フノウ</t>
    </rPh>
    <rPh sb="60" eb="62">
      <t>リユウ</t>
    </rPh>
    <rPh sb="70" eb="72">
      <t>シテイ</t>
    </rPh>
    <rPh sb="72" eb="74">
      <t>カノウ</t>
    </rPh>
    <phoneticPr fontId="4"/>
  </si>
  <si>
    <t>口座引落不能通知書は、振替不能理由を条件に出力可能であること</t>
    <rPh sb="18" eb="20">
      <t>ジョウケン</t>
    </rPh>
    <rPh sb="21" eb="23">
      <t>シュツリョク</t>
    </rPh>
    <rPh sb="23" eb="25">
      <t>カノウ</t>
    </rPh>
    <phoneticPr fontId="4"/>
  </si>
  <si>
    <t xml:space="preserve">口座引落不能通知書は、水栓番号を指定した個別出力と一括出力の両方が可能であること。また、以下の形式で印字が可能であること。
・個別出力の場合：1面印字（ハガキ1枚分）
・一括出力の場合：4面印字（A4サイズに4面ハガキ印字）
さらに、個別出力の場合は、出力条件に関係なく出力が可能であること。
</t>
    <phoneticPr fontId="4"/>
  </si>
  <si>
    <t xml:space="preserve">口座振替済通知書は、水栓番号を指定した個別出力および一括出力が可能であること。また、以下の形式で印字が可能であること。
・個別出力の場合：1面印字（ハガキ1枚分）
・一括出力の場合：4面印字（A4サイズに4面ハガキ印字）
さらに、個別出力の場合は、出力条件に関係なく出力が可能であること。
</t>
    <phoneticPr fontId="4"/>
  </si>
  <si>
    <t>停水執行通知書および停水処分通知書は、あらかじめ検針地区をグループ化して管理でき、その検針地区グループを指定して出力することが可能であること。</t>
    <rPh sb="0" eb="2">
      <t>テイスイ</t>
    </rPh>
    <rPh sb="2" eb="4">
      <t>シッコウ</t>
    </rPh>
    <rPh sb="4" eb="7">
      <t>ツウチショ</t>
    </rPh>
    <rPh sb="10" eb="12">
      <t>テイスイ</t>
    </rPh>
    <rPh sb="12" eb="14">
      <t>ショブン</t>
    </rPh>
    <rPh sb="14" eb="17">
      <t>ツウチショ</t>
    </rPh>
    <rPh sb="24" eb="26">
      <t>ケンシン</t>
    </rPh>
    <rPh sb="26" eb="28">
      <t>チク</t>
    </rPh>
    <rPh sb="33" eb="34">
      <t>カ</t>
    </rPh>
    <rPh sb="36" eb="38">
      <t>カンリ</t>
    </rPh>
    <rPh sb="43" eb="45">
      <t>ケンシン</t>
    </rPh>
    <rPh sb="45" eb="47">
      <t>チク</t>
    </rPh>
    <rPh sb="52" eb="54">
      <t>シテイ</t>
    </rPh>
    <rPh sb="56" eb="58">
      <t>シュツリョク</t>
    </rPh>
    <rPh sb="63" eb="65">
      <t>カノウ</t>
    </rPh>
    <phoneticPr fontId="4"/>
  </si>
  <si>
    <t xml:space="preserve">口座振替開始通知書は、水栓番号を指定した個別出力および一括出力が可能であること。また、以下の形式で印字が可能であること。
・個別出力の場合：1面印字（ハガキ1枚分）
・一括出力の場合：4面印字（A4サイズに4面ハガキ印字）
さらに、個別出力の場合は、出力条件に関係なく出力が可能であること。
</t>
    <rPh sb="4" eb="6">
      <t>カイシ</t>
    </rPh>
    <phoneticPr fontId="4"/>
  </si>
  <si>
    <t>メータ入出庫管理において、メータ取替回数に上限はないこと。
取替の履歴は過去10回分が管理されていること。</t>
    <phoneticPr fontId="1"/>
  </si>
  <si>
    <t>1.メータ管理について</t>
    <rPh sb="5" eb="7">
      <t>カンリ</t>
    </rPh>
    <phoneticPr fontId="4"/>
  </si>
  <si>
    <t>春日市および那珂川市の下水情報の異動データを取り込み、下水情報の登録・更新ができること。 ※取込データのレイアウトは現行のレイアウトに合わせること</t>
    <rPh sb="0" eb="2">
      <t>カスガ</t>
    </rPh>
    <rPh sb="2" eb="3">
      <t>シ</t>
    </rPh>
    <rPh sb="6" eb="9">
      <t>ナカガワ</t>
    </rPh>
    <rPh sb="9" eb="10">
      <t>シ</t>
    </rPh>
    <rPh sb="11" eb="13">
      <t>ゲスイ</t>
    </rPh>
    <rPh sb="13" eb="15">
      <t>ジョウホウ</t>
    </rPh>
    <rPh sb="16" eb="18">
      <t>イドウ</t>
    </rPh>
    <rPh sb="22" eb="23">
      <t>ト</t>
    </rPh>
    <rPh sb="24" eb="25">
      <t>コ</t>
    </rPh>
    <rPh sb="27" eb="29">
      <t>ゲスイ</t>
    </rPh>
    <rPh sb="29" eb="31">
      <t>ジョウホウ</t>
    </rPh>
    <rPh sb="32" eb="34">
      <t>トウロク</t>
    </rPh>
    <rPh sb="35" eb="37">
      <t>コウシン</t>
    </rPh>
    <rPh sb="46" eb="48">
      <t>トリコミ</t>
    </rPh>
    <rPh sb="58" eb="60">
      <t>ゲンコウ</t>
    </rPh>
    <rPh sb="67" eb="68">
      <t>ア</t>
    </rPh>
    <phoneticPr fontId="1"/>
  </si>
  <si>
    <t>下記の項目が管理できること。
[メータ精算日]／[配管方式]／[竣工予定日]／[給水管鉛含有]／[給水方式]／[本管連絡日]</t>
    <rPh sb="0" eb="2">
      <t>カキ</t>
    </rPh>
    <rPh sb="3" eb="5">
      <t>コウモク</t>
    </rPh>
    <rPh sb="6" eb="8">
      <t>カンリ</t>
    </rPh>
    <phoneticPr fontId="1"/>
  </si>
  <si>
    <t>受付入力後、印刷画面に遷移して個別納付書を出力できること。
また、この機能は必須であること。</t>
    <rPh sb="0" eb="2">
      <t>ウケツケ</t>
    </rPh>
    <rPh sb="2" eb="4">
      <t>ニュウリョク</t>
    </rPh>
    <rPh sb="4" eb="5">
      <t>ゴ</t>
    </rPh>
    <rPh sb="6" eb="8">
      <t>インサツ</t>
    </rPh>
    <rPh sb="8" eb="10">
      <t>ガメン</t>
    </rPh>
    <rPh sb="11" eb="13">
      <t>センイ</t>
    </rPh>
    <rPh sb="15" eb="17">
      <t>コベツ</t>
    </rPh>
    <rPh sb="17" eb="20">
      <t>ノウフショ</t>
    </rPh>
    <rPh sb="21" eb="23">
      <t>シュツリョク</t>
    </rPh>
    <rPh sb="35" eb="37">
      <t>キノウ</t>
    </rPh>
    <rPh sb="38" eb="40">
      <t>ヒッス</t>
    </rPh>
    <phoneticPr fontId="22"/>
  </si>
  <si>
    <t xml:space="preserve">納付書出力時に宛先を選択できること。
・申込者: 受付入力時の申込住所
・宛名指定: 納付書出力画面で手入力した住所
・業者指定: 業者マスタから引用した住所
</t>
    <phoneticPr fontId="22"/>
  </si>
  <si>
    <t>納付書出力時に、発行日と納期限を指定できること。
また、これらの項目は必須であること。</t>
    <phoneticPr fontId="22"/>
  </si>
  <si>
    <t>納付書出力時に、出力科目を選択して納付書を出力できること。</t>
    <phoneticPr fontId="22"/>
  </si>
  <si>
    <t>1.ハンディーターミナル／タブレット検針</t>
    <rPh sb="18" eb="20">
      <t>ケンシン</t>
    </rPh>
    <phoneticPr fontId="4"/>
  </si>
  <si>
    <t>クライアントOS Windows11（SACおよびLTSC）に対応していること。</t>
    <phoneticPr fontId="4"/>
  </si>
  <si>
    <t>サーバーOS Windows Server 2022に対応していること。</t>
    <phoneticPr fontId="4"/>
  </si>
  <si>
    <t>異なる運用環境などにおいて、どの環境でシステムが動作しているのか視覚的にわかるようにシステム画面のメインカラーを動作環境毎に設定変更可能であること。</t>
    <rPh sb="0" eb="1">
      <t>コト</t>
    </rPh>
    <rPh sb="3" eb="5">
      <t>ウンヨウ</t>
    </rPh>
    <rPh sb="5" eb="7">
      <t>カンキョウ</t>
    </rPh>
    <rPh sb="16" eb="18">
      <t>カンキョウ</t>
    </rPh>
    <rPh sb="24" eb="26">
      <t>ドウサ</t>
    </rPh>
    <rPh sb="32" eb="34">
      <t>シカク</t>
    </rPh>
    <rPh sb="34" eb="35">
      <t>テキ</t>
    </rPh>
    <rPh sb="56" eb="58">
      <t>ドウサ</t>
    </rPh>
    <rPh sb="58" eb="60">
      <t>カンキョウ</t>
    </rPh>
    <rPh sb="60" eb="61">
      <t>ゴト</t>
    </rPh>
    <rPh sb="62" eb="64">
      <t>セッテイ</t>
    </rPh>
    <phoneticPr fontId="4"/>
  </si>
  <si>
    <t>タブレット機器使用の場合、検針員が検針実施不可であることを証明する為に、
漏水現場などの動画撮影が可能なこと。
また、特定の検針事由（漏水など）の場合は、撮影が必須になるような仕組みになっていること。</t>
    <rPh sb="5" eb="7">
      <t>キキ</t>
    </rPh>
    <rPh sb="7" eb="9">
      <t>シヨウ</t>
    </rPh>
    <rPh sb="10" eb="12">
      <t>バアイ</t>
    </rPh>
    <rPh sb="13" eb="15">
      <t>ケンシン</t>
    </rPh>
    <rPh sb="15" eb="16">
      <t>イン</t>
    </rPh>
    <rPh sb="17" eb="19">
      <t>ケンシン</t>
    </rPh>
    <rPh sb="19" eb="21">
      <t>ジッシ</t>
    </rPh>
    <rPh sb="21" eb="23">
      <t>フカ</t>
    </rPh>
    <rPh sb="29" eb="31">
      <t>ショウメイ</t>
    </rPh>
    <rPh sb="33" eb="34">
      <t>タメ</t>
    </rPh>
    <rPh sb="37" eb="39">
      <t>ロウスイ</t>
    </rPh>
    <rPh sb="39" eb="41">
      <t>ゲンバ</t>
    </rPh>
    <rPh sb="44" eb="46">
      <t>ドウガ</t>
    </rPh>
    <rPh sb="46" eb="48">
      <t>サツエイ</t>
    </rPh>
    <rPh sb="49" eb="51">
      <t>カノウ</t>
    </rPh>
    <rPh sb="59" eb="61">
      <t>トクテイ</t>
    </rPh>
    <rPh sb="62" eb="64">
      <t>ケンシン</t>
    </rPh>
    <rPh sb="64" eb="66">
      <t>ジユウ</t>
    </rPh>
    <rPh sb="67" eb="69">
      <t>ロウスイ</t>
    </rPh>
    <rPh sb="73" eb="75">
      <t>バアイ</t>
    </rPh>
    <rPh sb="77" eb="79">
      <t>サツエイ</t>
    </rPh>
    <rPh sb="80" eb="82">
      <t>ヒッス</t>
    </rPh>
    <rPh sb="88" eb="90">
      <t>シク</t>
    </rPh>
    <phoneticPr fontId="22"/>
  </si>
  <si>
    <t>検針時の認定機能に対応していること。
また、冬期認定にも対応しており、認定精算を考慮した水量計算（もしくは金額計算）が可能なこと</t>
    <rPh sb="0" eb="2">
      <t>ケンシン</t>
    </rPh>
    <rPh sb="2" eb="3">
      <t>ジ</t>
    </rPh>
    <rPh sb="4" eb="6">
      <t>ニンテイ</t>
    </rPh>
    <rPh sb="6" eb="8">
      <t>キノウ</t>
    </rPh>
    <rPh sb="9" eb="11">
      <t>タイオウ</t>
    </rPh>
    <rPh sb="22" eb="24">
      <t>トウキ</t>
    </rPh>
    <rPh sb="24" eb="26">
      <t>ニンテイ</t>
    </rPh>
    <rPh sb="28" eb="30">
      <t>タイオウ</t>
    </rPh>
    <rPh sb="35" eb="37">
      <t>ニンテイ</t>
    </rPh>
    <rPh sb="37" eb="39">
      <t>セイサン</t>
    </rPh>
    <rPh sb="40" eb="42">
      <t>コウリョ</t>
    </rPh>
    <rPh sb="44" eb="46">
      <t>スイリョウ</t>
    </rPh>
    <rPh sb="46" eb="48">
      <t>ケイサン</t>
    </rPh>
    <rPh sb="53" eb="55">
      <t>キンガク</t>
    </rPh>
    <rPh sb="55" eb="57">
      <t>ケイサン</t>
    </rPh>
    <rPh sb="59" eb="61">
      <t>カノウ</t>
    </rPh>
    <phoneticPr fontId="22"/>
  </si>
  <si>
    <t>検針データ作成と同時に、外字ファイルを送付し、検針票に外字が印字可能なこと。</t>
    <rPh sb="0" eb="2">
      <t>ケンシン</t>
    </rPh>
    <rPh sb="5" eb="7">
      <t>サクセイ</t>
    </rPh>
    <rPh sb="8" eb="10">
      <t>ドウジ</t>
    </rPh>
    <rPh sb="12" eb="14">
      <t>ガイジ</t>
    </rPh>
    <rPh sb="19" eb="21">
      <t>ソウフ</t>
    </rPh>
    <rPh sb="23" eb="25">
      <t>ケンシン</t>
    </rPh>
    <rPh sb="25" eb="26">
      <t>ヒョウ</t>
    </rPh>
    <rPh sb="27" eb="29">
      <t>ガイジ</t>
    </rPh>
    <rPh sb="30" eb="32">
      <t>インジ</t>
    </rPh>
    <rPh sb="32" eb="34">
      <t>カノウ</t>
    </rPh>
    <phoneticPr fontId="1"/>
  </si>
  <si>
    <t>3.口座変更予約について</t>
    <rPh sb="2" eb="4">
      <t>コウザ</t>
    </rPh>
    <rPh sb="4" eb="6">
      <t>ヘンコウ</t>
    </rPh>
    <rPh sb="6" eb="8">
      <t>ヨヤク</t>
    </rPh>
    <phoneticPr fontId="4"/>
  </si>
  <si>
    <t>口座変更分の予約入力ができること。</t>
    <phoneticPr fontId="1"/>
  </si>
  <si>
    <t>口座変更予約の一覧表が作成できること。</t>
    <phoneticPr fontId="1"/>
  </si>
  <si>
    <t>金融機関から不備として返却された使用者の不備理由を入力し管理できること。</t>
    <phoneticPr fontId="1"/>
  </si>
  <si>
    <t>金融機関から不備として返却された理由を使用者ごとに「不備のお知らせ」を出力できること。</t>
    <phoneticPr fontId="1"/>
  </si>
  <si>
    <t>金融機関から、正常に振替ができることが確認できた使用者を選択し、予約入力した内容を使用者マスタの納付情報を更新することができること。</t>
    <phoneticPr fontId="1"/>
  </si>
  <si>
    <t>4.口座割引について</t>
    <rPh sb="2" eb="4">
      <t>コウザ</t>
    </rPh>
    <rPh sb="4" eb="6">
      <t>ワリビキ</t>
    </rPh>
    <phoneticPr fontId="4"/>
  </si>
  <si>
    <t>クレジット収納に関する事項</t>
    <rPh sb="5" eb="7">
      <t>シュウノウ</t>
    </rPh>
    <phoneticPr fontId="4"/>
  </si>
  <si>
    <t>データ移行</t>
    <rPh sb="3" eb="5">
      <t>イコウ</t>
    </rPh>
    <phoneticPr fontId="4"/>
  </si>
  <si>
    <t>1.基本データ</t>
    <rPh sb="2" eb="4">
      <t>キホン</t>
    </rPh>
    <phoneticPr fontId="4"/>
  </si>
  <si>
    <t>現行（既存）システムで管理している水栓、使用者、調定／収納等の全ての履歴情報を含め移行対象とすること。</t>
    <rPh sb="0" eb="2">
      <t>ゲンコウ</t>
    </rPh>
    <rPh sb="3" eb="5">
      <t>キゾン</t>
    </rPh>
    <rPh sb="11" eb="13">
      <t>カンリ</t>
    </rPh>
    <rPh sb="17" eb="19">
      <t>スイセン</t>
    </rPh>
    <rPh sb="20" eb="23">
      <t>シヨウシャ</t>
    </rPh>
    <rPh sb="24" eb="26">
      <t>チョウテイ</t>
    </rPh>
    <rPh sb="27" eb="29">
      <t>シュウノウ</t>
    </rPh>
    <rPh sb="29" eb="30">
      <t>トウ</t>
    </rPh>
    <rPh sb="31" eb="32">
      <t>スベ</t>
    </rPh>
    <rPh sb="34" eb="38">
      <t>リレキジョウホウ</t>
    </rPh>
    <rPh sb="39" eb="40">
      <t>フク</t>
    </rPh>
    <rPh sb="41" eb="43">
      <t>イコウ</t>
    </rPh>
    <rPh sb="43" eb="45">
      <t>タイショウ</t>
    </rPh>
    <phoneticPr fontId="1"/>
  </si>
  <si>
    <t>受付情報を登録したデータを対象に、納付書の一括出力が可能なこと。</t>
    <phoneticPr fontId="22"/>
  </si>
  <si>
    <t>「収納日 」、「受付番号」、「工事業者」、「工事種別」 、「口径」 、「発行日」、「科目」で抽出可能とし、出力順は「収納日別」、「工事業者別」、「受付年度別」、「納付年度別」、「受付者別」で、複合条件での組み合わせを可能とすること。</t>
    <rPh sb="42" eb="44">
      <t>カモク</t>
    </rPh>
    <rPh sb="58" eb="62">
      <t>シュウノウビベツ</t>
    </rPh>
    <rPh sb="81" eb="86">
      <t>ノウフネンドベツ</t>
    </rPh>
    <phoneticPr fontId="22"/>
  </si>
  <si>
    <t>「納付書区分」、「受付年度」、「受付番号」、「納付年度」 、「納付書№」 、「発行日」、「調定日」、「納入期限」、「工事業者」、「収納区分」で抽出可能とし、出力順は「受付日別」、「工事業者別」、「発行日別」、「調定日別」、「納付年度別」、「納入期限別」、「受付者別」で、複合条件での組み合わせを可能とすること。</t>
    <rPh sb="9" eb="13">
      <t>ウケツケネンド</t>
    </rPh>
    <rPh sb="16" eb="20">
      <t>ウケツケバンゴウ</t>
    </rPh>
    <rPh sb="65" eb="69">
      <t>シュウノウクブン</t>
    </rPh>
    <rPh sb="83" eb="86">
      <t>ウケツケビ</t>
    </rPh>
    <rPh sb="86" eb="87">
      <t>ベツ</t>
    </rPh>
    <rPh sb="98" eb="102">
      <t>ハッコウビベツ</t>
    </rPh>
    <rPh sb="105" eb="109">
      <t>チョウテイビベツ</t>
    </rPh>
    <rPh sb="112" eb="117">
      <t>ノウフネンドベツ</t>
    </rPh>
    <rPh sb="120" eb="125">
      <t>ノウニュウキゲンベツ</t>
    </rPh>
    <rPh sb="128" eb="132">
      <t>ウケツケシャベツ</t>
    </rPh>
    <phoneticPr fontId="22"/>
  </si>
  <si>
    <t>収納日計表を出力して科目毎の収納日別の集計金額を確認できること。
出力項目：収納日、件数、金額、工事業者</t>
    <rPh sb="0" eb="5">
      <t>シュウノウニッケイヒョウ</t>
    </rPh>
    <rPh sb="6" eb="8">
      <t>シュツリョク</t>
    </rPh>
    <rPh sb="10" eb="13">
      <t>カモクゴト</t>
    </rPh>
    <rPh sb="14" eb="18">
      <t>シュウノウニチベツ</t>
    </rPh>
    <rPh sb="19" eb="23">
      <t>シュウケイキンガク</t>
    </rPh>
    <rPh sb="24" eb="26">
      <t>カクニン</t>
    </rPh>
    <rPh sb="34" eb="38">
      <t>シュツリョクコウモク</t>
    </rPh>
    <rPh sb="39" eb="42">
      <t>シュウノウビ</t>
    </rPh>
    <rPh sb="43" eb="45">
      <t>ケンスウ</t>
    </rPh>
    <rPh sb="46" eb="48">
      <t>キンガク</t>
    </rPh>
    <rPh sb="49" eb="53">
      <t>コウジギョウシャ</t>
    </rPh>
    <phoneticPr fontId="22"/>
  </si>
  <si>
    <t>C</t>
    <phoneticPr fontId="22"/>
  </si>
  <si>
    <t>D</t>
    <phoneticPr fontId="1"/>
  </si>
  <si>
    <t>D</t>
    <phoneticPr fontId="3"/>
  </si>
  <si>
    <t>実現不可能</t>
    <rPh sb="0" eb="5">
      <t>ジツゲンフカノウ</t>
    </rPh>
    <phoneticPr fontId="3"/>
  </si>
  <si>
    <t>対応プラットフォーム</t>
    <rPh sb="0" eb="2">
      <t>タイオウ</t>
    </rPh>
    <phoneticPr fontId="39"/>
  </si>
  <si>
    <t>データベース</t>
    <phoneticPr fontId="39"/>
  </si>
  <si>
    <t>基本要求事項</t>
    <rPh sb="0" eb="6">
      <t>キホンヨウキュウジコウ</t>
    </rPh>
    <phoneticPr fontId="39"/>
  </si>
  <si>
    <t>システム操作性・使い易さ</t>
    <rPh sb="4" eb="7">
      <t>ソウサセイ</t>
    </rPh>
    <rPh sb="8" eb="9">
      <t>ツカ</t>
    </rPh>
    <rPh sb="10" eb="11">
      <t>ヤス</t>
    </rPh>
    <phoneticPr fontId="39"/>
  </si>
  <si>
    <t>帳票印刷</t>
    <rPh sb="0" eb="4">
      <t>チョウヒョウインサツ</t>
    </rPh>
    <phoneticPr fontId="39"/>
  </si>
  <si>
    <t>照会・異動に関する事項</t>
    <rPh sb="0" eb="2">
      <t>ショウカイ</t>
    </rPh>
    <rPh sb="3" eb="5">
      <t>イドウ</t>
    </rPh>
    <rPh sb="6" eb="7">
      <t>カン</t>
    </rPh>
    <rPh sb="9" eb="11">
      <t>ジコウ</t>
    </rPh>
    <phoneticPr fontId="39"/>
  </si>
  <si>
    <t>検針業務に関する事項</t>
    <rPh sb="0" eb="4">
      <t>ケンシンギョウム</t>
    </rPh>
    <rPh sb="5" eb="6">
      <t>カン</t>
    </rPh>
    <rPh sb="8" eb="10">
      <t>ジコウ</t>
    </rPh>
    <phoneticPr fontId="39"/>
  </si>
  <si>
    <t>調定に関する事項</t>
    <rPh sb="0" eb="2">
      <t>チョウテイ</t>
    </rPh>
    <rPh sb="3" eb="4">
      <t>カン</t>
    </rPh>
    <rPh sb="6" eb="8">
      <t>ジコウ</t>
    </rPh>
    <phoneticPr fontId="22"/>
  </si>
  <si>
    <t>請求・収納に関する事項</t>
    <rPh sb="0" eb="2">
      <t>セイキュウ</t>
    </rPh>
    <rPh sb="3" eb="5">
      <t>シュウノウ</t>
    </rPh>
    <rPh sb="6" eb="7">
      <t>カン</t>
    </rPh>
    <rPh sb="9" eb="11">
      <t>ジコウ</t>
    </rPh>
    <phoneticPr fontId="22"/>
  </si>
  <si>
    <t>収納に関する事項</t>
    <rPh sb="0" eb="2">
      <t>シュウノウ</t>
    </rPh>
    <rPh sb="3" eb="4">
      <t>カン</t>
    </rPh>
    <rPh sb="6" eb="8">
      <t>ジコウ</t>
    </rPh>
    <phoneticPr fontId="22"/>
  </si>
  <si>
    <t>5.コンビニ収納について</t>
    <rPh sb="6" eb="8">
      <t>シュウノウ</t>
    </rPh>
    <phoneticPr fontId="4"/>
  </si>
  <si>
    <t>口座振替に関する事項</t>
    <rPh sb="0" eb="4">
      <t>コウザフリカエ</t>
    </rPh>
    <rPh sb="5" eb="6">
      <t>カン</t>
    </rPh>
    <rPh sb="8" eb="10">
      <t>ジコウ</t>
    </rPh>
    <phoneticPr fontId="22"/>
  </si>
  <si>
    <t>クレジット収納に関する事項</t>
    <rPh sb="5" eb="7">
      <t>シュウノウ</t>
    </rPh>
    <rPh sb="8" eb="9">
      <t>カン</t>
    </rPh>
    <rPh sb="11" eb="13">
      <t>ジコウ</t>
    </rPh>
    <phoneticPr fontId="22"/>
  </si>
  <si>
    <t>還付・充当に関する事項</t>
    <rPh sb="0" eb="2">
      <t>カンプ</t>
    </rPh>
    <rPh sb="3" eb="5">
      <t>ジュウトウ</t>
    </rPh>
    <rPh sb="6" eb="7">
      <t>カン</t>
    </rPh>
    <rPh sb="9" eb="11">
      <t>ジコウ</t>
    </rPh>
    <phoneticPr fontId="22"/>
  </si>
  <si>
    <t>滞納整理に関する事項</t>
    <rPh sb="0" eb="4">
      <t>タイノウセイリ</t>
    </rPh>
    <rPh sb="5" eb="6">
      <t>カン</t>
    </rPh>
    <rPh sb="8" eb="10">
      <t>ジコウ</t>
    </rPh>
    <phoneticPr fontId="22"/>
  </si>
  <si>
    <t>メータ入出庫管理に関する事項</t>
    <rPh sb="3" eb="8">
      <t>ニュウシュッコカンリ</t>
    </rPh>
    <rPh sb="9" eb="10">
      <t>カン</t>
    </rPh>
    <rPh sb="12" eb="14">
      <t>ジコウ</t>
    </rPh>
    <phoneticPr fontId="22"/>
  </si>
  <si>
    <t>統計処理</t>
    <rPh sb="0" eb="4">
      <t>トウケイショリ</t>
    </rPh>
    <phoneticPr fontId="22"/>
  </si>
  <si>
    <t>他システムとの連携</t>
    <rPh sb="0" eb="1">
      <t>タ</t>
    </rPh>
    <rPh sb="7" eb="9">
      <t>レンケイ</t>
    </rPh>
    <phoneticPr fontId="22"/>
  </si>
  <si>
    <t>その他処理</t>
    <rPh sb="2" eb="3">
      <t>タ</t>
    </rPh>
    <rPh sb="3" eb="5">
      <t>ショリ</t>
    </rPh>
    <phoneticPr fontId="22"/>
  </si>
  <si>
    <t>データ移行</t>
    <rPh sb="3" eb="5">
      <t>イコウ</t>
    </rPh>
    <phoneticPr fontId="39"/>
  </si>
  <si>
    <t>給水受付に関する機能</t>
    <rPh sb="0" eb="4">
      <t>キュウスイウケツケ</t>
    </rPh>
    <rPh sb="5" eb="6">
      <t>カン</t>
    </rPh>
    <rPh sb="8" eb="10">
      <t>キノウ</t>
    </rPh>
    <phoneticPr fontId="22"/>
  </si>
  <si>
    <t>機能要件</t>
    <rPh sb="0" eb="4">
      <t>キノウヨウケン</t>
    </rPh>
    <phoneticPr fontId="22"/>
  </si>
  <si>
    <t>項目数</t>
    <rPh sb="0" eb="3">
      <t>コウモクスウ</t>
    </rPh>
    <phoneticPr fontId="22"/>
  </si>
  <si>
    <t>配点</t>
    <rPh sb="0" eb="2">
      <t>ハイテン</t>
    </rPh>
    <phoneticPr fontId="22"/>
  </si>
  <si>
    <t>項目番号</t>
    <rPh sb="0" eb="4">
      <t>コウモクバンゴウ</t>
    </rPh>
    <phoneticPr fontId="22"/>
  </si>
  <si>
    <t>374-391</t>
    <phoneticPr fontId="22"/>
  </si>
  <si>
    <t>392-407</t>
    <phoneticPr fontId="22"/>
  </si>
  <si>
    <t>408-412</t>
    <phoneticPr fontId="22"/>
  </si>
  <si>
    <t>413-423</t>
    <phoneticPr fontId="22"/>
  </si>
  <si>
    <t>424-424</t>
    <phoneticPr fontId="22"/>
  </si>
  <si>
    <t>計</t>
    <rPh sb="0" eb="1">
      <t>ケイ</t>
    </rPh>
    <phoneticPr fontId="22"/>
  </si>
  <si>
    <t>1-4</t>
    <phoneticPr fontId="22"/>
  </si>
  <si>
    <t>5-7</t>
    <phoneticPr fontId="22"/>
  </si>
  <si>
    <t>8-59</t>
    <phoneticPr fontId="22"/>
  </si>
  <si>
    <t>60-75</t>
    <phoneticPr fontId="22"/>
  </si>
  <si>
    <t>1.配点は200点満点とする。</t>
    <rPh sb="2" eb="4">
      <t>ハイテン</t>
    </rPh>
    <rPh sb="8" eb="11">
      <t>テンマンテン</t>
    </rPh>
    <phoneticPr fontId="22"/>
  </si>
  <si>
    <t>3.上記評価点の累計を、満点で除した数値に配点200点を掛け合わせたものを③の得点とする。</t>
    <rPh sb="2" eb="7">
      <t>ジョウキヒョウカテン</t>
    </rPh>
    <rPh sb="8" eb="10">
      <t>ルイケイ</t>
    </rPh>
    <rPh sb="12" eb="14">
      <t>マンテン</t>
    </rPh>
    <rPh sb="15" eb="16">
      <t>ジョ</t>
    </rPh>
    <rPh sb="18" eb="20">
      <t>スウチ</t>
    </rPh>
    <rPh sb="21" eb="23">
      <t>ハイテン</t>
    </rPh>
    <rPh sb="26" eb="27">
      <t>テン</t>
    </rPh>
    <rPh sb="28" eb="29">
      <t>カ</t>
    </rPh>
    <rPh sb="30" eb="31">
      <t>ア</t>
    </rPh>
    <phoneticPr fontId="22"/>
  </si>
  <si>
    <t>例</t>
    <rPh sb="0" eb="1">
      <t>レイ</t>
    </rPh>
    <phoneticPr fontId="22"/>
  </si>
  <si>
    <t>※ 技術評価③システムの機能採点については下記の方法で得点化を行う。</t>
    <rPh sb="2" eb="4">
      <t>ギジュツ</t>
    </rPh>
    <rPh sb="4" eb="6">
      <t>ヒョウカ</t>
    </rPh>
    <rPh sb="12" eb="14">
      <t>キノウ</t>
    </rPh>
    <rPh sb="14" eb="16">
      <t>サイテン</t>
    </rPh>
    <rPh sb="21" eb="23">
      <t>カキ</t>
    </rPh>
    <rPh sb="24" eb="26">
      <t>ホウホウ</t>
    </rPh>
    <rPh sb="27" eb="30">
      <t>トクテンカ</t>
    </rPh>
    <rPh sb="31" eb="32">
      <t>オコナ</t>
    </rPh>
    <phoneticPr fontId="22"/>
  </si>
  <si>
    <t>公表リスト情報（記載内容の確認日、営業日、営業時間、時間外対応、休業日、修繕対応時間、対応工事対応可否、漏水修繕対応可否、講習受講日、対応可能なエリア等）の管理ができること。</t>
    <rPh sb="0" eb="2">
      <t>コウヒョウ</t>
    </rPh>
    <rPh sb="5" eb="7">
      <t>ジョウホウ</t>
    </rPh>
    <rPh sb="8" eb="12">
      <t>キサイナイヨウ</t>
    </rPh>
    <rPh sb="13" eb="16">
      <t>カクニンビ</t>
    </rPh>
    <rPh sb="17" eb="20">
      <t>エイギョウビ</t>
    </rPh>
    <rPh sb="21" eb="25">
      <t>エイギョウジカン</t>
    </rPh>
    <rPh sb="26" eb="29">
      <t>ジカンガイ</t>
    </rPh>
    <rPh sb="29" eb="31">
      <t>タイオウ</t>
    </rPh>
    <rPh sb="32" eb="35">
      <t>キュウギョウビ</t>
    </rPh>
    <rPh sb="36" eb="40">
      <t>シュウゼンタイオウ</t>
    </rPh>
    <rPh sb="40" eb="42">
      <t>ジカン</t>
    </rPh>
    <rPh sb="43" eb="45">
      <t>タイオウ</t>
    </rPh>
    <rPh sb="45" eb="47">
      <t>コウジ</t>
    </rPh>
    <rPh sb="47" eb="49">
      <t>タイオウ</t>
    </rPh>
    <rPh sb="49" eb="51">
      <t>カヒ</t>
    </rPh>
    <rPh sb="52" eb="54">
      <t>ロウスイ</t>
    </rPh>
    <rPh sb="54" eb="58">
      <t>シュウゼンタイオウ</t>
    </rPh>
    <rPh sb="58" eb="60">
      <t>カヒ</t>
    </rPh>
    <rPh sb="61" eb="66">
      <t>コウシュウジュコウビ</t>
    </rPh>
    <rPh sb="67" eb="71">
      <t>タイオウカノウ</t>
    </rPh>
    <rPh sb="75" eb="76">
      <t>ナド</t>
    </rPh>
    <rPh sb="78" eb="80">
      <t>カンリ</t>
    </rPh>
    <phoneticPr fontId="39"/>
  </si>
  <si>
    <t>不能欠損関係の帳票については、欠損額に対する消費税額が表示されること</t>
    <rPh sb="0" eb="4">
      <t>フノウケッソン</t>
    </rPh>
    <rPh sb="4" eb="6">
      <t>カンケイ</t>
    </rPh>
    <phoneticPr fontId="4"/>
  </si>
  <si>
    <t>検針端末で登録した検針メモは、テキストファイルとして指定されたフォルダへ出力し保存管理されること</t>
    <phoneticPr fontId="4"/>
  </si>
  <si>
    <t>検針端末で指針入力時、音声で読み上げられること</t>
    <phoneticPr fontId="4"/>
  </si>
  <si>
    <t>ｅＬ-TAXに対応していること</t>
    <rPh sb="7" eb="9">
      <t>タイオウ</t>
    </rPh>
    <phoneticPr fontId="1"/>
  </si>
  <si>
    <t>給水受付納付書をバーコードによる入金消込が可能であること</t>
    <rPh sb="0" eb="2">
      <t>キュウスイ</t>
    </rPh>
    <rPh sb="2" eb="4">
      <t>ウケツケ</t>
    </rPh>
    <rPh sb="4" eb="7">
      <t>ノウフショ</t>
    </rPh>
    <rPh sb="16" eb="18">
      <t>ニュウキン</t>
    </rPh>
    <rPh sb="18" eb="20">
      <t>ケシコミ</t>
    </rPh>
    <rPh sb="21" eb="23">
      <t>カノウ</t>
    </rPh>
    <phoneticPr fontId="1"/>
  </si>
  <si>
    <t>給水受付システムで指定給水工事事業者証の発行と納付書の出力ができること。</t>
    <phoneticPr fontId="22"/>
  </si>
  <si>
    <t>期間計算は、企業団が指定した条件で対応が可能であること</t>
    <phoneticPr fontId="22"/>
  </si>
  <si>
    <t>企業会計システムとの連携を可能とする
※将来的なシステム対応を前提</t>
    <rPh sb="0" eb="4">
      <t>キギョウカイケイ</t>
    </rPh>
    <rPh sb="10" eb="12">
      <t>レンケイ</t>
    </rPh>
    <rPh sb="13" eb="15">
      <t>カノウ</t>
    </rPh>
    <rPh sb="20" eb="22">
      <t>ショウライ</t>
    </rPh>
    <rPh sb="22" eb="23">
      <t>テキ</t>
    </rPh>
    <rPh sb="28" eb="30">
      <t>タイオウ</t>
    </rPh>
    <rPh sb="31" eb="33">
      <t>ゼンテイ</t>
    </rPh>
    <phoneticPr fontId="22"/>
  </si>
  <si>
    <t>帳票については、発注者の意向に基づいて様式を変更可能であること。
（納付書、督促状、口座振替不能通知書、催告書、給水停止予告通知書、給水停止通知書、口座振替事前通知書、口座振替済通知書、検針お知らせ票、検針ハガキ、メータ交換通知書、メータ交換票、還付お知らせ、還付通知書）</t>
    <rPh sb="15" eb="16">
      <t>モト</t>
    </rPh>
    <phoneticPr fontId="4"/>
  </si>
  <si>
    <t xml:space="preserve">検針データ作成時の水栓状態が「停水」であり、前回検針日から停水年月日までの使用日数が30日以下の場合は、以下の通りとする。
・水量が0トンの場合、基本料金を1ヶ月分調定すること。
・水量が1トン以上の場合、基本料金を1ヶ月分と超過料金を調定すること。
</t>
    <rPh sb="15" eb="17">
      <t>テイスイ</t>
    </rPh>
    <rPh sb="29" eb="31">
      <t>テイスイ</t>
    </rPh>
    <rPh sb="45" eb="47">
      <t>イカ</t>
    </rPh>
    <phoneticPr fontId="22"/>
  </si>
  <si>
    <t>給水受付に伴う、工事用メータの開始指針と終了指針の差水量を求め工事期間内に使用した水道料金を自動算定し営業前受金へ充当する仕組みは、水道料金計算機能を利用し運用出来ること。
充当精算結果、還付または追徴が可能であること。　　　　</t>
    <rPh sb="0" eb="2">
      <t>キュウスイ</t>
    </rPh>
    <rPh sb="2" eb="4">
      <t>ウケツケ</t>
    </rPh>
    <rPh sb="5" eb="6">
      <t>トモナ</t>
    </rPh>
    <rPh sb="8" eb="11">
      <t>コウジヨウ</t>
    </rPh>
    <rPh sb="15" eb="17">
      <t>カイシ</t>
    </rPh>
    <rPh sb="17" eb="19">
      <t>シシン</t>
    </rPh>
    <rPh sb="20" eb="22">
      <t>シュウリョウ</t>
    </rPh>
    <rPh sb="22" eb="24">
      <t>シシン</t>
    </rPh>
    <rPh sb="25" eb="28">
      <t>サスイリョウ</t>
    </rPh>
    <rPh sb="29" eb="30">
      <t>モト</t>
    </rPh>
    <rPh sb="31" eb="33">
      <t>コウジ</t>
    </rPh>
    <rPh sb="33" eb="35">
      <t>キカン</t>
    </rPh>
    <rPh sb="35" eb="36">
      <t>ナイ</t>
    </rPh>
    <rPh sb="37" eb="39">
      <t>シヨウ</t>
    </rPh>
    <rPh sb="41" eb="45">
      <t>スイドウリョウキン</t>
    </rPh>
    <rPh sb="46" eb="48">
      <t>ジドウ</t>
    </rPh>
    <rPh sb="48" eb="50">
      <t>サンテイ</t>
    </rPh>
    <rPh sb="51" eb="53">
      <t>エイギョウ</t>
    </rPh>
    <rPh sb="53" eb="56">
      <t>マエウケキン</t>
    </rPh>
    <rPh sb="57" eb="59">
      <t>ジュウトウ</t>
    </rPh>
    <rPh sb="61" eb="63">
      <t>シク</t>
    </rPh>
    <rPh sb="66" eb="70">
      <t>スイドウリョウキン</t>
    </rPh>
    <rPh sb="70" eb="72">
      <t>ケイサン</t>
    </rPh>
    <rPh sb="72" eb="74">
      <t>キノウ</t>
    </rPh>
    <rPh sb="75" eb="77">
      <t>リヨウ</t>
    </rPh>
    <rPh sb="78" eb="80">
      <t>ウンヨウ</t>
    </rPh>
    <rPh sb="80" eb="82">
      <t>デキ</t>
    </rPh>
    <rPh sb="87" eb="89">
      <t>ジュウトウ</t>
    </rPh>
    <rPh sb="89" eb="91">
      <t>セイサン</t>
    </rPh>
    <rPh sb="91" eb="93">
      <t>ケッカ</t>
    </rPh>
    <rPh sb="94" eb="96">
      <t>カンプ</t>
    </rPh>
    <rPh sb="99" eb="101">
      <t>ツイチョウ</t>
    </rPh>
    <rPh sb="102" eb="104">
      <t>カノウ</t>
    </rPh>
    <phoneticPr fontId="1"/>
  </si>
  <si>
    <t>76-90</t>
    <phoneticPr fontId="22"/>
  </si>
  <si>
    <t>91-139</t>
    <phoneticPr fontId="22"/>
  </si>
  <si>
    <t>140-190</t>
    <phoneticPr fontId="22"/>
  </si>
  <si>
    <t>191-227</t>
    <phoneticPr fontId="22"/>
  </si>
  <si>
    <t>228-240</t>
    <phoneticPr fontId="22"/>
  </si>
  <si>
    <t>241-262</t>
    <phoneticPr fontId="22"/>
  </si>
  <si>
    <t>263-308</t>
    <phoneticPr fontId="22"/>
  </si>
  <si>
    <t>309-310</t>
    <phoneticPr fontId="22"/>
  </si>
  <si>
    <t>311-321</t>
    <phoneticPr fontId="22"/>
  </si>
  <si>
    <t>322-373</t>
    <phoneticPr fontId="22"/>
  </si>
  <si>
    <t>425-567</t>
    <phoneticPr fontId="22"/>
  </si>
  <si>
    <t>帳票については、インボイス対応されていること
（納付書、督促状、口座振替不能通知書、催告書、給水停止予告通知書、給水停止通知書、口座振替事前通知書、口座振替済通知書、検針お知らせ票、検針ハガキ、還付お知らせ、還付通知書）</t>
    <phoneticPr fontId="4"/>
  </si>
  <si>
    <t>200点（配点）×（1840点（評価点累計）÷2272点（4点×568問）＝162点　小数点第1位四捨五入</t>
    <rPh sb="3" eb="4">
      <t>テン</t>
    </rPh>
    <rPh sb="5" eb="7">
      <t>ハイテン</t>
    </rPh>
    <rPh sb="14" eb="15">
      <t>テン</t>
    </rPh>
    <rPh sb="16" eb="19">
      <t>ヒョウカテン</t>
    </rPh>
    <rPh sb="19" eb="21">
      <t>ルイケイ</t>
    </rPh>
    <rPh sb="27" eb="28">
      <t>テン</t>
    </rPh>
    <rPh sb="30" eb="31">
      <t>テン</t>
    </rPh>
    <rPh sb="35" eb="36">
      <t>モン</t>
    </rPh>
    <rPh sb="41" eb="42">
      <t>テン</t>
    </rPh>
    <rPh sb="43" eb="46">
      <t>ショウスウテン</t>
    </rPh>
    <rPh sb="46" eb="47">
      <t>ダイ</t>
    </rPh>
    <rPh sb="48" eb="49">
      <t>クライ</t>
    </rPh>
    <rPh sb="49" eb="53">
      <t>シシャゴニュウ</t>
    </rPh>
    <phoneticPr fontId="22"/>
  </si>
  <si>
    <t>30万円を超える場合はバーコードの下部に、「この納付書はコンビニエンスストアで支払ができません」等のメッセージを出力すること。</t>
    <rPh sb="3" eb="4">
      <t>エン</t>
    </rPh>
    <rPh sb="17" eb="19">
      <t>カブ</t>
    </rPh>
    <phoneticPr fontId="4"/>
  </si>
  <si>
    <t>受水槽所有者や管理者への通知等を行うために封筒へ住所・氏名を印刷できること。</t>
    <rPh sb="0" eb="3">
      <t>ジュスイソウ</t>
    </rPh>
    <rPh sb="3" eb="6">
      <t>ショユウシャ</t>
    </rPh>
    <rPh sb="7" eb="10">
      <t>カンリシャ</t>
    </rPh>
    <rPh sb="12" eb="15">
      <t>ツウチトウ</t>
    </rPh>
    <rPh sb="24" eb="26">
      <t>ジュウショ</t>
    </rPh>
    <rPh sb="27" eb="29">
      <t>シメイ</t>
    </rPh>
    <rPh sb="30" eb="32">
      <t>インサツ</t>
    </rPh>
    <phoneticPr fontId="1"/>
  </si>
  <si>
    <t>システム構築仕様・機能確認書</t>
    <rPh sb="4" eb="6">
      <t>コウチク</t>
    </rPh>
    <rPh sb="6" eb="8">
      <t>シヨウ</t>
    </rPh>
    <rPh sb="9" eb="13">
      <t>キノウカクニン</t>
    </rPh>
    <rPh sb="13" eb="14">
      <t>ショ</t>
    </rPh>
    <phoneticPr fontId="3"/>
  </si>
  <si>
    <t>システム構築仕様・機能確認書</t>
    <rPh sb="4" eb="6">
      <t>コウチク</t>
    </rPh>
    <rPh sb="6" eb="8">
      <t>シヨウ</t>
    </rPh>
    <rPh sb="9" eb="11">
      <t>キノウ</t>
    </rPh>
    <rPh sb="11" eb="14">
      <t>カクニンショ</t>
    </rPh>
    <rPh sb="13" eb="14">
      <t>ショ</t>
    </rPh>
    <phoneticPr fontId="22"/>
  </si>
  <si>
    <t>2.システム構築仕様・機能確認書の確認コード区分において、A＝4点、B＝3点、C＝2点、D＝1点と</t>
    <rPh sb="6" eb="8">
      <t>コウチク</t>
    </rPh>
    <rPh sb="8" eb="10">
      <t>シヨウ</t>
    </rPh>
    <rPh sb="11" eb="13">
      <t>キノウ</t>
    </rPh>
    <rPh sb="13" eb="15">
      <t>カクニン</t>
    </rPh>
    <rPh sb="15" eb="16">
      <t>ショ</t>
    </rPh>
    <rPh sb="17" eb="19">
      <t>カクニン</t>
    </rPh>
    <rPh sb="22" eb="24">
      <t>クブン</t>
    </rPh>
    <phoneticPr fontId="22"/>
  </si>
  <si>
    <t>　する。</t>
    <phoneticPr fontId="22"/>
  </si>
  <si>
    <t xml:space="preserve">調定確定のチェックリストについて、エラーの重要度による並び順で出力できるように設定できること。設定はマスタにて行えること。
</t>
    <rPh sb="0" eb="1">
      <t>チョウ</t>
    </rPh>
    <rPh sb="1" eb="2">
      <t>テイ</t>
    </rPh>
    <rPh sb="2" eb="4">
      <t>カクテイ</t>
    </rPh>
    <rPh sb="21" eb="24">
      <t>ジュウヨウド</t>
    </rPh>
    <rPh sb="27" eb="28">
      <t>ナラ</t>
    </rPh>
    <rPh sb="29" eb="30">
      <t>ジュン</t>
    </rPh>
    <rPh sb="31" eb="33">
      <t>シュツリョク</t>
    </rPh>
    <rPh sb="39" eb="41">
      <t>セッテイ</t>
    </rPh>
    <rPh sb="47" eb="49">
      <t>セッテイ</t>
    </rPh>
    <rPh sb="55" eb="5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</si>
</sst>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2" x14ac:knownFonts="1">
    <font>
      <sz val="11"/>
      <name val="ＭＳ 明朝"/>
      <family val="1"/>
      <charset val="128"/>
    </font>
    <font>
      <sz val="6"/>
      <name val="ＭＳ Ｐ明朝"/>
      <family val="1"/>
      <charset val="128"/>
    </font>
    <font>
      <u/>
      <sz val="11"/>
      <color indexed="12"/>
      <name val="ＭＳ 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1"/>
      <name val="ＭＳ Ｐ明朝"/>
      <family val="1"/>
      <charset val="128"/>
    </font>
    <font>
      <sz val="24"/>
      <name val="ＭＳ Ｐ明朝"/>
      <family val="1"/>
      <charset val="128"/>
    </font>
    <font>
      <sz val="48"/>
      <name val="ＭＳ Ｐ明朝"/>
      <family val="1"/>
      <charset val="128"/>
    </font>
    <font>
      <sz val="14"/>
      <name val="ＭＳ Ｐ明朝"/>
      <family val="1"/>
      <charset val="128"/>
    </font>
    <font>
      <u/>
      <sz val="12"/>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0"/>
      <name val="ＭＳ Ｐ明朝"/>
      <family val="1"/>
      <charset val="128"/>
    </font>
    <font>
      <sz val="10"/>
      <color theme="1"/>
      <name val="ＭＳ Ｐ明朝"/>
      <family val="1"/>
      <charset val="128"/>
    </font>
    <font>
      <sz val="10"/>
      <color rgb="FFFF0000"/>
      <name val="ＭＳ Ｐ明朝"/>
      <family val="1"/>
      <charset val="128"/>
    </font>
    <font>
      <sz val="1"/>
      <name val="ＭＳ Ｐ明朝"/>
      <family val="1"/>
      <charset val="128"/>
    </font>
    <font>
      <b/>
      <u/>
      <sz val="14"/>
      <name val="ＭＳ Ｐ明朝"/>
      <family val="1"/>
      <charset val="128"/>
    </font>
    <font>
      <b/>
      <sz val="9"/>
      <color rgb="FFFF0000"/>
      <name val="ＭＳ Ｐ明朝"/>
      <family val="1"/>
      <charset val="128"/>
    </font>
    <font>
      <b/>
      <sz val="14"/>
      <name val="ＭＳ Ｐ明朝"/>
      <family val="1"/>
      <charset val="128"/>
    </font>
    <font>
      <sz val="11"/>
      <name val="ＭＳ 明朝"/>
      <family val="1"/>
      <charset val="128"/>
    </font>
    <font>
      <sz val="6"/>
      <name val="ＭＳ Ｐゴシック"/>
      <family val="2"/>
      <charset val="128"/>
      <scheme val="minor"/>
    </font>
    <font>
      <sz val="11"/>
      <color theme="1"/>
      <name val="ＭＳ Ｐ明朝"/>
      <family val="1"/>
      <charset val="128"/>
    </font>
    <font>
      <b/>
      <sz val="10"/>
      <color rgb="FFFF0000"/>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0" tint="-0.499984740745262"/>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bottom style="thin">
        <color indexed="64"/>
      </bottom>
      <diagonal/>
    </border>
    <border diagonalUp="1">
      <left style="medium">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dashed">
        <color indexed="64"/>
      </right>
      <top/>
      <bottom style="hair">
        <color indexed="64"/>
      </bottom>
      <diagonal/>
    </border>
    <border>
      <left style="dashed">
        <color indexed="64"/>
      </left>
      <right style="dashed">
        <color indexed="64"/>
      </right>
      <top/>
      <bottom style="hair">
        <color indexed="64"/>
      </bottom>
      <diagonal/>
    </border>
    <border>
      <left style="dashed">
        <color indexed="64"/>
      </left>
      <right style="thin">
        <color indexed="64"/>
      </right>
      <top/>
      <bottom style="hair">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dashed">
        <color indexed="64"/>
      </right>
      <top style="hair">
        <color indexed="64"/>
      </top>
      <bottom style="medium">
        <color indexed="64"/>
      </bottom>
      <diagonal/>
    </border>
    <border>
      <left style="dashed">
        <color indexed="64"/>
      </left>
      <right style="dashed">
        <color indexed="64"/>
      </right>
      <top style="hair">
        <color indexed="64"/>
      </top>
      <bottom style="medium">
        <color indexed="64"/>
      </bottom>
      <diagonal/>
    </border>
    <border>
      <left style="dashed">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style="hair">
        <color indexed="64"/>
      </top>
      <bottom/>
      <diagonal/>
    </border>
    <border>
      <left style="dashed">
        <color indexed="64"/>
      </left>
      <right style="dashed">
        <color indexed="64"/>
      </right>
      <top style="hair">
        <color indexed="64"/>
      </top>
      <bottom/>
      <diagonal/>
    </border>
    <border>
      <left style="dashed">
        <color indexed="64"/>
      </left>
      <right style="thin">
        <color indexed="64"/>
      </right>
      <top style="hair">
        <color indexed="64"/>
      </top>
      <bottom/>
      <diagonal/>
    </border>
    <border>
      <left style="thin">
        <color indexed="64"/>
      </left>
      <right style="medium">
        <color indexed="64"/>
      </right>
      <top style="hair">
        <color indexed="64"/>
      </top>
      <bottom style="dotted">
        <color auto="1"/>
      </bottom>
      <diagonal/>
    </border>
    <border>
      <left style="thin">
        <color auto="1"/>
      </left>
      <right style="medium">
        <color auto="1"/>
      </right>
      <top style="dotted">
        <color auto="1"/>
      </top>
      <bottom style="hair">
        <color auto="1"/>
      </bottom>
      <diagonal/>
    </border>
    <border>
      <left style="thin">
        <color indexed="64"/>
      </left>
      <right/>
      <top style="hair">
        <color indexed="64"/>
      </top>
      <bottom/>
      <diagonal/>
    </border>
    <border>
      <left/>
      <right style="medium">
        <color indexed="64"/>
      </right>
      <top style="hair">
        <color indexed="64"/>
      </top>
      <bottom/>
      <diagonal/>
    </border>
    <border>
      <left style="dashed">
        <color indexed="64"/>
      </left>
      <right/>
      <top style="hair">
        <color indexed="64"/>
      </top>
      <bottom style="hair">
        <color indexed="64"/>
      </bottom>
      <diagonal/>
    </border>
    <border>
      <left style="dashed">
        <color indexed="64"/>
      </left>
      <right/>
      <top style="hair">
        <color indexed="64"/>
      </top>
      <bottom style="thin">
        <color indexed="64"/>
      </bottom>
      <diagonal/>
    </border>
    <border>
      <left style="dashed">
        <color indexed="64"/>
      </left>
      <right/>
      <top style="thin">
        <color indexed="64"/>
      </top>
      <bottom style="hair">
        <color indexed="64"/>
      </bottom>
      <diagonal/>
    </border>
    <border>
      <left style="dashed">
        <color indexed="64"/>
      </left>
      <right/>
      <top/>
      <bottom style="thin">
        <color indexed="64"/>
      </bottom>
      <diagonal/>
    </border>
    <border>
      <left style="dashed">
        <color indexed="64"/>
      </left>
      <right/>
      <top/>
      <bottom style="hair">
        <color indexed="64"/>
      </bottom>
      <diagonal/>
    </border>
    <border>
      <left style="dashed">
        <color indexed="64"/>
      </left>
      <right/>
      <top style="hair">
        <color indexed="64"/>
      </top>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top style="thin">
        <color indexed="64"/>
      </top>
      <bottom/>
      <diagonal/>
    </border>
    <border>
      <left style="dashed">
        <color indexed="64"/>
      </left>
      <right/>
      <top style="thin">
        <color indexed="64"/>
      </top>
      <bottom style="medium">
        <color indexed="64"/>
      </bottom>
      <diagonal/>
    </border>
    <border>
      <left style="dashed">
        <color indexed="64"/>
      </left>
      <right/>
      <top style="hair">
        <color indexed="64"/>
      </top>
      <bottom style="medium">
        <color indexed="64"/>
      </bottom>
      <diagonal/>
    </border>
    <border>
      <left style="thin">
        <color auto="1"/>
      </left>
      <right style="medium">
        <color auto="1"/>
      </right>
      <top style="hair">
        <color indexed="64"/>
      </top>
      <bottom style="medium">
        <color indexed="64"/>
      </bottom>
      <diagonal/>
    </border>
  </borders>
  <cellStyleXfs count="51">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3" fillId="0" borderId="0"/>
    <xf numFmtId="0" fontId="3" fillId="0" borderId="0"/>
    <xf numFmtId="0" fontId="3" fillId="0" borderId="0"/>
    <xf numFmtId="0" fontId="5" fillId="0" borderId="0">
      <alignment vertical="center"/>
    </xf>
    <xf numFmtId="0" fontId="5" fillId="0" borderId="0">
      <alignment vertical="center"/>
    </xf>
    <xf numFmtId="0" fontId="3" fillId="0" borderId="0">
      <alignment vertical="center"/>
    </xf>
    <xf numFmtId="0" fontId="3" fillId="0" borderId="0"/>
    <xf numFmtId="0" fontId="3" fillId="0" borderId="0"/>
    <xf numFmtId="0" fontId="21" fillId="4" borderId="0" applyNumberFormat="0" applyBorder="0" applyAlignment="0" applyProtection="0">
      <alignment vertical="center"/>
    </xf>
    <xf numFmtId="38" fontId="38" fillId="0" borderId="0" applyFont="0" applyFill="0" applyBorder="0" applyAlignment="0" applyProtection="0"/>
  </cellStyleXfs>
  <cellXfs count="257">
    <xf numFmtId="0" fontId="0" fillId="0" borderId="0" xfId="0"/>
    <xf numFmtId="176" fontId="23" fillId="0" borderId="0" xfId="47" applyNumberFormat="1" applyFont="1" applyAlignment="1">
      <alignment vertical="center"/>
    </xf>
    <xf numFmtId="0" fontId="23" fillId="0" borderId="0" xfId="47" applyFont="1" applyAlignment="1">
      <alignment vertical="center"/>
    </xf>
    <xf numFmtId="176" fontId="25" fillId="0" borderId="0" xfId="47" applyNumberFormat="1" applyFont="1" applyAlignment="1">
      <alignment vertical="center"/>
    </xf>
    <xf numFmtId="176" fontId="26" fillId="0" borderId="0" xfId="47" applyNumberFormat="1" applyFont="1" applyAlignment="1">
      <alignment vertical="center"/>
    </xf>
    <xf numFmtId="0" fontId="27" fillId="0" borderId="0" xfId="47" applyFont="1" applyAlignment="1">
      <alignment vertical="center"/>
    </xf>
    <xf numFmtId="0" fontId="28" fillId="0" borderId="0" xfId="47" applyFont="1" applyAlignment="1">
      <alignment vertical="center"/>
    </xf>
    <xf numFmtId="0" fontId="26" fillId="0" borderId="0" xfId="47" applyFont="1" applyAlignment="1">
      <alignment vertical="center"/>
    </xf>
    <xf numFmtId="176" fontId="28" fillId="0" borderId="0" xfId="47" applyNumberFormat="1" applyFont="1" applyAlignment="1">
      <alignment vertical="center"/>
    </xf>
    <xf numFmtId="0" fontId="28" fillId="0" borderId="0" xfId="47" applyFont="1" applyAlignment="1">
      <alignment horizontal="right" vertical="center"/>
    </xf>
    <xf numFmtId="176" fontId="29" fillId="0" borderId="0" xfId="47" applyNumberFormat="1" applyFont="1" applyAlignment="1">
      <alignment horizontal="center" vertical="center"/>
    </xf>
    <xf numFmtId="176" fontId="28" fillId="0" borderId="0" xfId="47" applyNumberFormat="1" applyFont="1" applyAlignment="1">
      <alignment horizontal="center" vertical="center"/>
    </xf>
    <xf numFmtId="0" fontId="30" fillId="0" borderId="0" xfId="0" applyFont="1" applyAlignment="1">
      <alignment horizontal="center" vertical="center"/>
    </xf>
    <xf numFmtId="0" fontId="30" fillId="0" borderId="0" xfId="0" applyFont="1" applyAlignment="1">
      <alignment vertical="center"/>
    </xf>
    <xf numFmtId="0" fontId="30" fillId="0" borderId="0" xfId="48" applyFont="1" applyAlignment="1">
      <alignment horizontal="center" vertical="center" wrapText="1"/>
    </xf>
    <xf numFmtId="0" fontId="30" fillId="0" borderId="11" xfId="0" applyFont="1" applyBorder="1" applyAlignment="1">
      <alignment vertical="center" wrapText="1"/>
    </xf>
    <xf numFmtId="0" fontId="30" fillId="0" borderId="0" xfId="48" applyFont="1" applyAlignment="1">
      <alignment vertical="center" wrapText="1"/>
    </xf>
    <xf numFmtId="0" fontId="30" fillId="0" borderId="12" xfId="0" applyFont="1" applyBorder="1" applyAlignment="1">
      <alignment vertical="center" wrapText="1"/>
    </xf>
    <xf numFmtId="0" fontId="30" fillId="0" borderId="0" xfId="48" applyFont="1" applyAlignment="1">
      <alignment horizontal="left" vertical="center" wrapText="1"/>
    </xf>
    <xf numFmtId="0" fontId="30" fillId="0" borderId="0" xfId="0" applyFont="1" applyAlignment="1">
      <alignment vertical="center" wrapText="1"/>
    </xf>
    <xf numFmtId="0" fontId="31" fillId="24" borderId="15" xfId="48" applyFont="1" applyFill="1" applyBorder="1" applyAlignment="1">
      <alignment vertical="center" wrapText="1"/>
    </xf>
    <xf numFmtId="0" fontId="31" fillId="24" borderId="16" xfId="48" applyFont="1" applyFill="1" applyBorder="1" applyAlignment="1">
      <alignment vertical="center" wrapText="1"/>
    </xf>
    <xf numFmtId="0" fontId="30" fillId="0" borderId="22" xfId="48" applyFont="1" applyBorder="1" applyAlignment="1">
      <alignment vertical="center" wrapText="1"/>
    </xf>
    <xf numFmtId="0" fontId="30" fillId="0" borderId="24" xfId="48" applyFont="1" applyBorder="1" applyAlignment="1">
      <alignment vertical="center" wrapText="1"/>
    </xf>
    <xf numFmtId="0" fontId="30" fillId="0" borderId="25" xfId="48" applyFont="1" applyBorder="1" applyAlignment="1">
      <alignment vertical="center" wrapText="1"/>
    </xf>
    <xf numFmtId="0" fontId="30" fillId="0" borderId="26" xfId="48" applyFont="1" applyBorder="1" applyAlignment="1">
      <alignment vertical="center" wrapText="1"/>
    </xf>
    <xf numFmtId="0" fontId="30" fillId="0" borderId="22" xfId="48" applyFont="1" applyBorder="1" applyAlignment="1">
      <alignment horizontal="left" vertical="center" wrapText="1"/>
    </xf>
    <xf numFmtId="0" fontId="31" fillId="24" borderId="27" xfId="48" applyFont="1" applyFill="1" applyBorder="1" applyAlignment="1">
      <alignment vertical="center" wrapText="1"/>
    </xf>
    <xf numFmtId="0" fontId="30" fillId="0" borderId="30" xfId="48" applyFont="1" applyBorder="1" applyAlignment="1">
      <alignment vertical="center" wrapText="1"/>
    </xf>
    <xf numFmtId="0" fontId="30" fillId="0" borderId="32" xfId="48" applyFont="1" applyBorder="1" applyAlignment="1">
      <alignment vertical="center" wrapText="1"/>
    </xf>
    <xf numFmtId="0" fontId="30" fillId="0" borderId="33" xfId="48" applyFont="1" applyBorder="1" applyAlignment="1">
      <alignment vertical="center" wrapText="1"/>
    </xf>
    <xf numFmtId="0" fontId="31" fillId="24" borderId="30" xfId="48" applyFont="1" applyFill="1" applyBorder="1" applyAlignment="1">
      <alignment vertical="center" wrapText="1"/>
    </xf>
    <xf numFmtId="0" fontId="30" fillId="0" borderId="35" xfId="48" applyFont="1" applyBorder="1" applyAlignment="1">
      <alignment vertical="center" wrapText="1"/>
    </xf>
    <xf numFmtId="0" fontId="30" fillId="0" borderId="37" xfId="48" applyFont="1" applyBorder="1" applyAlignment="1">
      <alignment vertical="center" wrapText="1"/>
    </xf>
    <xf numFmtId="0" fontId="30" fillId="25" borderId="22" xfId="48" applyFont="1" applyFill="1" applyBorder="1" applyAlignment="1">
      <alignment vertical="center" wrapText="1"/>
    </xf>
    <xf numFmtId="0" fontId="30" fillId="25" borderId="0" xfId="48" applyFont="1" applyFill="1" applyAlignment="1">
      <alignment vertical="center" wrapText="1"/>
    </xf>
    <xf numFmtId="0" fontId="32" fillId="25" borderId="22" xfId="48" applyFont="1" applyFill="1" applyBorder="1" applyAlignment="1">
      <alignment vertical="center" wrapText="1"/>
    </xf>
    <xf numFmtId="0" fontId="30" fillId="25" borderId="24" xfId="48" applyFont="1" applyFill="1" applyBorder="1" applyAlignment="1">
      <alignment vertical="center" wrapText="1"/>
    </xf>
    <xf numFmtId="0" fontId="32" fillId="25" borderId="26" xfId="48" applyFont="1" applyFill="1" applyBorder="1" applyAlignment="1">
      <alignment vertical="center" wrapText="1"/>
    </xf>
    <xf numFmtId="0" fontId="32" fillId="25" borderId="30" xfId="48" applyFont="1" applyFill="1" applyBorder="1" applyAlignment="1">
      <alignment vertical="center" wrapText="1"/>
    </xf>
    <xf numFmtId="0" fontId="30" fillId="0" borderId="40" xfId="48" applyFont="1" applyBorder="1" applyAlignment="1">
      <alignment vertical="center" wrapText="1"/>
    </xf>
    <xf numFmtId="0" fontId="30" fillId="0" borderId="41" xfId="48" applyFont="1" applyBorder="1" applyAlignment="1">
      <alignment vertical="center" wrapText="1"/>
    </xf>
    <xf numFmtId="0" fontId="30" fillId="0" borderId="41" xfId="0" applyFont="1" applyBorder="1" applyAlignment="1">
      <alignment vertical="center" wrapText="1"/>
    </xf>
    <xf numFmtId="0" fontId="30" fillId="0" borderId="42" xfId="0" applyFont="1" applyBorder="1" applyAlignment="1">
      <alignment vertical="center" wrapText="1"/>
    </xf>
    <xf numFmtId="0" fontId="30" fillId="0" borderId="39" xfId="48" applyFont="1" applyBorder="1" applyAlignment="1">
      <alignment vertical="center" wrapText="1"/>
    </xf>
    <xf numFmtId="0" fontId="31" fillId="24" borderId="43" xfId="48" applyFont="1" applyFill="1" applyBorder="1" applyAlignment="1">
      <alignment vertical="center" wrapText="1"/>
    </xf>
    <xf numFmtId="0" fontId="31" fillId="24" borderId="63" xfId="48" applyFont="1" applyFill="1" applyBorder="1" applyAlignment="1">
      <alignment vertical="center" wrapText="1"/>
    </xf>
    <xf numFmtId="0" fontId="31" fillId="24" borderId="61" xfId="48" applyFont="1" applyFill="1" applyBorder="1" applyAlignment="1">
      <alignment vertical="center" wrapText="1"/>
    </xf>
    <xf numFmtId="0" fontId="30" fillId="0" borderId="0" xfId="48" applyFont="1" applyAlignment="1">
      <alignment vertical="center"/>
    </xf>
    <xf numFmtId="0" fontId="34" fillId="0" borderId="0" xfId="48" applyFont="1" applyAlignment="1">
      <alignment horizontal="left" vertical="center" wrapText="1"/>
    </xf>
    <xf numFmtId="0" fontId="34" fillId="0" borderId="0" xfId="0" applyFont="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34" fillId="0" borderId="0" xfId="48" applyFont="1" applyAlignment="1">
      <alignment vertical="center" wrapText="1"/>
    </xf>
    <xf numFmtId="0" fontId="26" fillId="0" borderId="0" xfId="48" applyFont="1" applyAlignment="1">
      <alignment horizontal="left" vertical="center" wrapText="1"/>
    </xf>
    <xf numFmtId="0" fontId="35" fillId="0" borderId="0" xfId="48" applyFont="1" applyAlignment="1">
      <alignment horizontal="left" vertical="center"/>
    </xf>
    <xf numFmtId="0" fontId="34" fillId="0" borderId="0" xfId="48" applyFont="1" applyAlignment="1">
      <alignment horizontal="center" vertical="center" wrapText="1"/>
    </xf>
    <xf numFmtId="0" fontId="30" fillId="0" borderId="21" xfId="48" applyFont="1" applyBorder="1" applyAlignment="1">
      <alignment horizontal="center" vertical="center" wrapText="1"/>
    </xf>
    <xf numFmtId="0" fontId="30" fillId="0" borderId="23" xfId="48" applyFont="1" applyBorder="1" applyAlignment="1">
      <alignment horizontal="center" vertical="center" wrapText="1"/>
    </xf>
    <xf numFmtId="0" fontId="30" fillId="0" borderId="38" xfId="48" applyFont="1" applyBorder="1" applyAlignment="1">
      <alignment horizontal="center" vertical="center" wrapText="1"/>
    </xf>
    <xf numFmtId="0" fontId="30" fillId="0" borderId="20" xfId="48" applyFont="1" applyBorder="1" applyAlignment="1">
      <alignment horizontal="center" vertical="center" wrapText="1"/>
    </xf>
    <xf numFmtId="0" fontId="30" fillId="25" borderId="21" xfId="48" applyFont="1" applyFill="1" applyBorder="1" applyAlignment="1">
      <alignment horizontal="center" vertical="center" wrapText="1"/>
    </xf>
    <xf numFmtId="0" fontId="30" fillId="24" borderId="19" xfId="48" applyFont="1" applyFill="1" applyBorder="1" applyAlignment="1">
      <alignment horizontal="center" vertical="center" wrapText="1"/>
    </xf>
    <xf numFmtId="0" fontId="30" fillId="0" borderId="28" xfId="48" applyFont="1" applyBorder="1" applyAlignment="1">
      <alignment horizontal="center" vertical="center" wrapText="1"/>
    </xf>
    <xf numFmtId="0" fontId="30" fillId="0" borderId="29" xfId="48" applyFont="1" applyBorder="1" applyAlignment="1">
      <alignment horizontal="center" vertical="center" wrapText="1"/>
    </xf>
    <xf numFmtId="0" fontId="30" fillId="25" borderId="20" xfId="48" applyFont="1" applyFill="1" applyBorder="1" applyAlignment="1">
      <alignment horizontal="center" vertical="center" wrapText="1"/>
    </xf>
    <xf numFmtId="0" fontId="32" fillId="25" borderId="21" xfId="48" applyFont="1" applyFill="1" applyBorder="1" applyAlignment="1">
      <alignment horizontal="center" vertical="center" wrapText="1"/>
    </xf>
    <xf numFmtId="0" fontId="32" fillId="25" borderId="29" xfId="48" applyFont="1" applyFill="1" applyBorder="1" applyAlignment="1">
      <alignment horizontal="center" vertical="center" wrapText="1"/>
    </xf>
    <xf numFmtId="0" fontId="32" fillId="25" borderId="20" xfId="48" applyFont="1" applyFill="1" applyBorder="1" applyAlignment="1">
      <alignment horizontal="center" vertical="center" wrapText="1"/>
    </xf>
    <xf numFmtId="0" fontId="30" fillId="24" borderId="64" xfId="48" applyFont="1" applyFill="1" applyBorder="1" applyAlignment="1">
      <alignment horizontal="center" vertical="center" wrapText="1"/>
    </xf>
    <xf numFmtId="0" fontId="30" fillId="0" borderId="31" xfId="48" applyFont="1" applyBorder="1" applyAlignment="1">
      <alignment horizontal="center" vertical="center" wrapText="1"/>
    </xf>
    <xf numFmtId="0" fontId="30" fillId="26" borderId="17" xfId="48" applyFont="1" applyFill="1" applyBorder="1" applyAlignment="1">
      <alignment horizontal="center" vertical="center" shrinkToFit="1"/>
    </xf>
    <xf numFmtId="0" fontId="30" fillId="26" borderId="18" xfId="48" applyFont="1" applyFill="1" applyBorder="1" applyAlignment="1">
      <alignment horizontal="center" vertical="center" shrinkToFit="1"/>
    </xf>
    <xf numFmtId="0" fontId="31" fillId="26" borderId="34" xfId="0" applyFont="1" applyFill="1" applyBorder="1" applyAlignment="1">
      <alignment horizontal="center" vertical="center"/>
    </xf>
    <xf numFmtId="0" fontId="31" fillId="26" borderId="10" xfId="0" applyFont="1" applyFill="1" applyBorder="1" applyAlignment="1">
      <alignment horizontal="center" vertical="center"/>
    </xf>
    <xf numFmtId="0" fontId="36" fillId="0" borderId="0" xfId="0" applyFont="1" applyAlignment="1">
      <alignment horizontal="left" vertical="center" wrapText="1"/>
    </xf>
    <xf numFmtId="0" fontId="30" fillId="0" borderId="62" xfId="0" applyFont="1" applyBorder="1" applyAlignment="1">
      <alignment vertical="center" wrapText="1"/>
    </xf>
    <xf numFmtId="0" fontId="32" fillId="25" borderId="16" xfId="0" applyFont="1" applyFill="1" applyBorder="1" applyAlignment="1">
      <alignment vertical="center" wrapText="1"/>
    </xf>
    <xf numFmtId="0" fontId="30" fillId="0" borderId="16" xfId="0" applyFont="1" applyBorder="1" applyAlignment="1">
      <alignment vertical="center" wrapText="1"/>
    </xf>
    <xf numFmtId="0" fontId="30" fillId="27" borderId="19" xfId="48" applyFont="1" applyFill="1" applyBorder="1" applyAlignment="1">
      <alignment horizontal="center" vertical="center" wrapText="1"/>
    </xf>
    <xf numFmtId="0" fontId="31" fillId="27" borderId="30" xfId="48" applyFont="1" applyFill="1" applyBorder="1" applyAlignment="1">
      <alignment vertical="center" wrapText="1"/>
    </xf>
    <xf numFmtId="0" fontId="31" fillId="27" borderId="15" xfId="48" applyFont="1" applyFill="1" applyBorder="1" applyAlignment="1">
      <alignment vertical="center" wrapText="1"/>
    </xf>
    <xf numFmtId="0" fontId="31" fillId="27" borderId="16" xfId="48" applyFont="1" applyFill="1" applyBorder="1" applyAlignment="1">
      <alignment vertical="center" wrapText="1"/>
    </xf>
    <xf numFmtId="0" fontId="30" fillId="0" borderId="66" xfId="0" applyFont="1" applyBorder="1" applyAlignment="1">
      <alignment vertical="center" wrapText="1"/>
    </xf>
    <xf numFmtId="0" fontId="30" fillId="25" borderId="41" xfId="0" applyFont="1" applyFill="1" applyBorder="1" applyAlignment="1">
      <alignment vertical="center" wrapText="1"/>
    </xf>
    <xf numFmtId="0" fontId="30" fillId="25" borderId="42" xfId="0" applyFont="1" applyFill="1" applyBorder="1" applyAlignment="1">
      <alignment vertical="center" wrapText="1"/>
    </xf>
    <xf numFmtId="0" fontId="30" fillId="0" borderId="67" xfId="0" applyFont="1" applyBorder="1" applyAlignment="1">
      <alignment vertical="center" wrapText="1"/>
    </xf>
    <xf numFmtId="0" fontId="32" fillId="25" borderId="41" xfId="0" applyFont="1" applyFill="1" applyBorder="1" applyAlignment="1">
      <alignment vertical="center" wrapText="1"/>
    </xf>
    <xf numFmtId="0" fontId="32" fillId="25" borderId="66" xfId="0" applyFont="1" applyFill="1" applyBorder="1" applyAlignment="1">
      <alignment vertical="center" wrapText="1"/>
    </xf>
    <xf numFmtId="0" fontId="30" fillId="0" borderId="68" xfId="0" applyFont="1" applyBorder="1" applyAlignment="1">
      <alignment vertical="center" wrapText="1"/>
    </xf>
    <xf numFmtId="0" fontId="30" fillId="0" borderId="71" xfId="0" applyFont="1" applyBorder="1" applyAlignment="1">
      <alignment vertical="center"/>
    </xf>
    <xf numFmtId="0" fontId="30" fillId="0" borderId="72" xfId="0" applyFont="1" applyBorder="1" applyAlignment="1">
      <alignment horizontal="center" vertical="center" wrapText="1"/>
    </xf>
    <xf numFmtId="0" fontId="30" fillId="0" borderId="73" xfId="0" applyFont="1" applyBorder="1" applyAlignment="1">
      <alignment vertical="center"/>
    </xf>
    <xf numFmtId="0" fontId="30" fillId="0" borderId="74" xfId="48" applyFont="1" applyBorder="1" applyAlignment="1">
      <alignment vertical="center" wrapText="1"/>
    </xf>
    <xf numFmtId="0" fontId="30" fillId="0" borderId="75" xfId="0" applyFont="1" applyBorder="1" applyAlignment="1">
      <alignment horizontal="center" vertical="center" wrapText="1"/>
    </xf>
    <xf numFmtId="0" fontId="30" fillId="0" borderId="76" xfId="0" applyFont="1" applyBorder="1" applyAlignment="1">
      <alignment vertical="center"/>
    </xf>
    <xf numFmtId="0" fontId="30" fillId="0" borderId="77" xfId="48" applyFont="1" applyBorder="1" applyAlignment="1">
      <alignment vertical="center" wrapText="1"/>
    </xf>
    <xf numFmtId="0" fontId="30" fillId="0" borderId="78" xfId="0" applyFont="1" applyBorder="1" applyAlignment="1">
      <alignment horizontal="center" vertical="center"/>
    </xf>
    <xf numFmtId="0" fontId="30" fillId="0" borderId="79" xfId="0" applyFont="1" applyBorder="1" applyAlignment="1">
      <alignment horizontal="center" vertical="center"/>
    </xf>
    <xf numFmtId="0" fontId="30" fillId="0" borderId="80" xfId="0" applyFont="1" applyBorder="1" applyAlignment="1">
      <alignment vertical="center"/>
    </xf>
    <xf numFmtId="0" fontId="30" fillId="0" borderId="72" xfId="0" applyFont="1" applyBorder="1" applyAlignment="1">
      <alignment horizontal="center" vertical="center"/>
    </xf>
    <xf numFmtId="0" fontId="30" fillId="0" borderId="73" xfId="0" applyFont="1" applyBorder="1" applyAlignment="1">
      <alignment horizontal="center" vertical="center"/>
    </xf>
    <xf numFmtId="0" fontId="30" fillId="0" borderId="74" xfId="0" applyFont="1" applyBorder="1" applyAlignment="1">
      <alignment vertical="center"/>
    </xf>
    <xf numFmtId="0" fontId="30" fillId="0" borderId="75" xfId="0" applyFont="1" applyBorder="1" applyAlignment="1">
      <alignment horizontal="center" vertical="center"/>
    </xf>
    <xf numFmtId="0" fontId="30" fillId="0" borderId="76" xfId="0" applyFont="1" applyBorder="1" applyAlignment="1">
      <alignment horizontal="center" vertical="center"/>
    </xf>
    <xf numFmtId="0" fontId="30" fillId="0" borderId="77" xfId="0" applyFont="1" applyBorder="1" applyAlignment="1">
      <alignment vertical="center"/>
    </xf>
    <xf numFmtId="0" fontId="30" fillId="0" borderId="74" xfId="0" applyFont="1" applyBorder="1" applyAlignment="1">
      <alignment horizontal="center" vertical="center"/>
    </xf>
    <xf numFmtId="0" fontId="30" fillId="25" borderId="72" xfId="0" applyFont="1" applyFill="1" applyBorder="1" applyAlignment="1">
      <alignment horizontal="center" vertical="center"/>
    </xf>
    <xf numFmtId="0" fontId="30" fillId="25" borderId="73" xfId="0" applyFont="1" applyFill="1" applyBorder="1" applyAlignment="1">
      <alignment horizontal="center" vertical="center"/>
    </xf>
    <xf numFmtId="0" fontId="30" fillId="25" borderId="74" xfId="0" applyFont="1" applyFill="1" applyBorder="1" applyAlignment="1">
      <alignment vertical="center"/>
    </xf>
    <xf numFmtId="0" fontId="30" fillId="25" borderId="75" xfId="0" applyFont="1" applyFill="1" applyBorder="1" applyAlignment="1">
      <alignment horizontal="center" vertical="center"/>
    </xf>
    <xf numFmtId="0" fontId="30" fillId="25" borderId="76" xfId="0" applyFont="1" applyFill="1" applyBorder="1" applyAlignment="1">
      <alignment horizontal="center" vertical="center"/>
    </xf>
    <xf numFmtId="0" fontId="30" fillId="25" borderId="77" xfId="0" applyFont="1" applyFill="1" applyBorder="1" applyAlignment="1">
      <alignment vertical="center"/>
    </xf>
    <xf numFmtId="0" fontId="30" fillId="0" borderId="73" xfId="0" applyFont="1" applyBorder="1" applyAlignment="1">
      <alignment horizontal="center" vertical="center" shrinkToFit="1"/>
    </xf>
    <xf numFmtId="0" fontId="30" fillId="0" borderId="81" xfId="0" applyFont="1" applyBorder="1" applyAlignment="1">
      <alignment horizontal="center" vertical="center"/>
    </xf>
    <xf numFmtId="0" fontId="30" fillId="0" borderId="79" xfId="0" applyFont="1" applyBorder="1" applyAlignment="1">
      <alignment horizontal="center" vertical="center" shrinkToFit="1"/>
    </xf>
    <xf numFmtId="0" fontId="30" fillId="25" borderId="73" xfId="0" applyFont="1" applyFill="1" applyBorder="1" applyAlignment="1">
      <alignment horizontal="center" vertical="center" shrinkToFit="1"/>
    </xf>
    <xf numFmtId="0" fontId="30" fillId="0" borderId="82" xfId="0" applyFont="1" applyBorder="1" applyAlignment="1">
      <alignment horizontal="center" vertical="center"/>
    </xf>
    <xf numFmtId="0" fontId="30" fillId="0" borderId="83" xfId="0" applyFont="1" applyBorder="1" applyAlignment="1">
      <alignment vertical="center"/>
    </xf>
    <xf numFmtId="0" fontId="30" fillId="0" borderId="85" xfId="0" applyFont="1" applyBorder="1" applyAlignment="1">
      <alignment horizontal="center" vertical="center"/>
    </xf>
    <xf numFmtId="0" fontId="30" fillId="0" borderId="86" xfId="0" applyFont="1" applyBorder="1" applyAlignment="1">
      <alignment vertical="center"/>
    </xf>
    <xf numFmtId="0" fontId="32" fillId="25" borderId="72" xfId="0" applyFont="1" applyFill="1" applyBorder="1" applyAlignment="1">
      <alignment horizontal="center" vertical="center"/>
    </xf>
    <xf numFmtId="0" fontId="32" fillId="25" borderId="73" xfId="0" applyFont="1" applyFill="1" applyBorder="1" applyAlignment="1">
      <alignment horizontal="center" vertical="center"/>
    </xf>
    <xf numFmtId="0" fontId="32" fillId="25" borderId="74" xfId="0" applyFont="1" applyFill="1" applyBorder="1" applyAlignment="1">
      <alignment vertical="center"/>
    </xf>
    <xf numFmtId="0" fontId="30" fillId="0" borderId="78" xfId="0" applyFont="1" applyBorder="1" applyAlignment="1">
      <alignment horizontal="center" vertical="center" wrapText="1"/>
    </xf>
    <xf numFmtId="0" fontId="30" fillId="0" borderId="73" xfId="0" applyFont="1" applyBorder="1" applyAlignment="1">
      <alignment horizontal="center" vertical="center" wrapText="1"/>
    </xf>
    <xf numFmtId="0" fontId="30" fillId="25" borderId="78" xfId="0" applyFont="1" applyFill="1" applyBorder="1" applyAlignment="1">
      <alignment horizontal="center" vertical="center"/>
    </xf>
    <xf numFmtId="0" fontId="30" fillId="25" borderId="79" xfId="0" applyFont="1" applyFill="1" applyBorder="1" applyAlignment="1">
      <alignment horizontal="center" vertical="center"/>
    </xf>
    <xf numFmtId="0" fontId="30" fillId="25" borderId="80" xfId="0" applyFont="1" applyFill="1" applyBorder="1" applyAlignment="1">
      <alignment vertical="center"/>
    </xf>
    <xf numFmtId="0" fontId="30" fillId="25" borderId="72" xfId="0" applyFont="1" applyFill="1" applyBorder="1" applyAlignment="1">
      <alignment horizontal="center" vertical="center" wrapText="1"/>
    </xf>
    <xf numFmtId="0" fontId="30" fillId="0" borderId="72" xfId="0" applyFont="1" applyBorder="1" applyAlignment="1">
      <alignment horizontal="center" vertical="center" shrinkToFit="1"/>
    </xf>
    <xf numFmtId="0" fontId="32" fillId="25" borderId="84" xfId="0" applyFont="1" applyFill="1" applyBorder="1" applyAlignment="1">
      <alignment horizontal="center" vertical="center" wrapText="1"/>
    </xf>
    <xf numFmtId="0" fontId="32" fillId="25" borderId="85" xfId="0" applyFont="1" applyFill="1" applyBorder="1" applyAlignment="1">
      <alignment horizontal="center" vertical="center"/>
    </xf>
    <xf numFmtId="0" fontId="32" fillId="25" borderId="86" xfId="0" applyFont="1" applyFill="1" applyBorder="1" applyAlignment="1">
      <alignment vertical="center"/>
    </xf>
    <xf numFmtId="0" fontId="30" fillId="0" borderId="84" xfId="0" applyFont="1" applyBorder="1" applyAlignment="1">
      <alignment horizontal="center" vertical="center" wrapText="1"/>
    </xf>
    <xf numFmtId="0" fontId="30" fillId="0" borderId="78" xfId="0" applyFont="1" applyBorder="1" applyAlignment="1">
      <alignment horizontal="center" vertical="center" shrinkToFit="1"/>
    </xf>
    <xf numFmtId="0" fontId="32" fillId="25" borderId="78" xfId="0" applyFont="1" applyFill="1" applyBorder="1" applyAlignment="1">
      <alignment horizontal="center" vertical="center" wrapText="1"/>
    </xf>
    <xf numFmtId="0" fontId="32" fillId="25" borderId="79" xfId="0" applyFont="1" applyFill="1" applyBorder="1" applyAlignment="1">
      <alignment horizontal="center" vertical="center"/>
    </xf>
    <xf numFmtId="0" fontId="32" fillId="25" borderId="80" xfId="0" applyFont="1" applyFill="1" applyBorder="1" applyAlignment="1">
      <alignment vertical="center"/>
    </xf>
    <xf numFmtId="0" fontId="30" fillId="0" borderId="85" xfId="0" applyFont="1" applyBorder="1" applyAlignment="1">
      <alignment horizontal="center" vertical="center" wrapText="1"/>
    </xf>
    <xf numFmtId="0" fontId="30" fillId="0" borderId="69" xfId="0" applyFont="1" applyBorder="1" applyAlignment="1">
      <alignment horizontal="center" vertical="center" wrapText="1"/>
    </xf>
    <xf numFmtId="0" fontId="30" fillId="0" borderId="70" xfId="0" applyFont="1" applyBorder="1" applyAlignment="1">
      <alignment horizontal="center" vertical="center" wrapText="1"/>
    </xf>
    <xf numFmtId="0" fontId="30" fillId="0" borderId="79" xfId="0" applyFont="1" applyBorder="1" applyAlignment="1">
      <alignment horizontal="center" vertical="center" wrapText="1"/>
    </xf>
    <xf numFmtId="0" fontId="30" fillId="0" borderId="87" xfId="0" applyFont="1" applyBorder="1" applyAlignment="1">
      <alignment horizontal="center" vertical="center" wrapText="1"/>
    </xf>
    <xf numFmtId="0" fontId="30" fillId="0" borderId="88" xfId="0" applyFont="1" applyBorder="1" applyAlignment="1">
      <alignment horizontal="center" vertical="center" wrapText="1"/>
    </xf>
    <xf numFmtId="0" fontId="30" fillId="0" borderId="89" xfId="0" applyFont="1" applyBorder="1" applyAlignment="1">
      <alignment vertical="center"/>
    </xf>
    <xf numFmtId="0" fontId="30" fillId="28" borderId="0" xfId="48" applyFont="1" applyFill="1" applyAlignment="1">
      <alignment vertical="center" wrapText="1"/>
    </xf>
    <xf numFmtId="0" fontId="30" fillId="28" borderId="0" xfId="48" applyFont="1" applyFill="1" applyAlignment="1">
      <alignment vertical="center"/>
    </xf>
    <xf numFmtId="0" fontId="30" fillId="0" borderId="26" xfId="48" applyFont="1" applyBorder="1" applyAlignment="1">
      <alignment horizontal="left" vertical="center" wrapText="1"/>
    </xf>
    <xf numFmtId="0" fontId="31" fillId="0" borderId="78" xfId="48" applyFont="1" applyBorder="1" applyAlignment="1">
      <alignment horizontal="left" vertical="center" wrapText="1"/>
    </xf>
    <xf numFmtId="0" fontId="31" fillId="0" borderId="80" xfId="48" applyFont="1" applyBorder="1" applyAlignment="1">
      <alignment horizontal="left" vertical="center" wrapText="1"/>
    </xf>
    <xf numFmtId="0" fontId="32" fillId="0" borderId="22" xfId="48" applyFont="1" applyBorder="1" applyAlignment="1">
      <alignment vertical="center" wrapText="1"/>
    </xf>
    <xf numFmtId="0" fontId="30" fillId="0" borderId="91" xfId="0" applyFont="1" applyBorder="1" applyAlignment="1">
      <alignment horizontal="center" vertical="center"/>
    </xf>
    <xf numFmtId="0" fontId="31" fillId="0" borderId="72" xfId="48" applyFont="1" applyBorder="1" applyAlignment="1">
      <alignment horizontal="left" vertical="center" wrapText="1"/>
    </xf>
    <xf numFmtId="0" fontId="31" fillId="0" borderId="74" xfId="48" applyFont="1" applyBorder="1" applyAlignment="1">
      <alignment horizontal="left" vertical="center" wrapText="1"/>
    </xf>
    <xf numFmtId="0" fontId="30" fillId="0" borderId="43" xfId="48" applyFont="1" applyBorder="1" applyAlignment="1">
      <alignment vertical="center" wrapText="1"/>
    </xf>
    <xf numFmtId="0" fontId="30" fillId="0" borderId="90" xfId="0" applyFont="1" applyBorder="1" applyAlignment="1">
      <alignment horizontal="center" vertical="center" wrapText="1"/>
    </xf>
    <xf numFmtId="0" fontId="30" fillId="0" borderId="92" xfId="0" applyFont="1" applyBorder="1" applyAlignment="1">
      <alignment vertical="center"/>
    </xf>
    <xf numFmtId="0" fontId="30" fillId="0" borderId="61" xfId="0" applyFont="1" applyBorder="1" applyAlignment="1">
      <alignment vertical="center" wrapText="1"/>
    </xf>
    <xf numFmtId="0" fontId="33" fillId="0" borderId="16" xfId="0" applyFont="1" applyBorder="1" applyAlignment="1">
      <alignment vertical="center" wrapText="1"/>
    </xf>
    <xf numFmtId="0" fontId="33" fillId="0" borderId="41" xfId="0" applyFont="1" applyBorder="1" applyAlignment="1">
      <alignment vertical="center" wrapText="1"/>
    </xf>
    <xf numFmtId="0" fontId="33" fillId="0" borderId="66" xfId="48" applyFont="1" applyBorder="1" applyAlignment="1">
      <alignment horizontal="left" vertical="center" wrapText="1"/>
    </xf>
    <xf numFmtId="0" fontId="33" fillId="0" borderId="42" xfId="0" applyFont="1" applyBorder="1" applyAlignment="1">
      <alignment vertical="center" wrapText="1"/>
    </xf>
    <xf numFmtId="0" fontId="30" fillId="0" borderId="59" xfId="0" applyFont="1" applyBorder="1" applyAlignment="1">
      <alignment vertical="center" wrapText="1"/>
    </xf>
    <xf numFmtId="0" fontId="30" fillId="0" borderId="99" xfId="0" applyFont="1" applyBorder="1" applyAlignment="1">
      <alignment horizontal="center" vertical="center" wrapText="1"/>
    </xf>
    <xf numFmtId="0" fontId="30" fillId="0" borderId="100" xfId="0" applyFont="1" applyBorder="1" applyAlignment="1">
      <alignment horizontal="center" vertical="center"/>
    </xf>
    <xf numFmtId="0" fontId="30" fillId="0" borderId="101" xfId="0" applyFont="1" applyBorder="1" applyAlignment="1">
      <alignment vertical="center"/>
    </xf>
    <xf numFmtId="0" fontId="30" fillId="0" borderId="36" xfId="48" applyFont="1" applyBorder="1" applyAlignment="1">
      <alignment horizontal="center" vertical="center" wrapText="1"/>
    </xf>
    <xf numFmtId="0" fontId="30" fillId="0" borderId="103" xfId="0" applyFont="1" applyBorder="1" applyAlignment="1">
      <alignment horizontal="center" vertical="center"/>
    </xf>
    <xf numFmtId="0" fontId="30" fillId="0" borderId="104" xfId="0" applyFont="1" applyBorder="1" applyAlignment="1">
      <alignment vertical="center"/>
    </xf>
    <xf numFmtId="0" fontId="33" fillId="0" borderId="66" xfId="0" applyFont="1" applyBorder="1" applyAlignment="1">
      <alignment vertical="center" wrapText="1"/>
    </xf>
    <xf numFmtId="0" fontId="33" fillId="0" borderId="42" xfId="48" applyFont="1" applyBorder="1" applyAlignment="1">
      <alignment vertical="center" wrapText="1"/>
    </xf>
    <xf numFmtId="0" fontId="30" fillId="0" borderId="60" xfId="48" applyFont="1" applyBorder="1" applyAlignment="1">
      <alignment horizontal="center" vertical="center" wrapText="1"/>
    </xf>
    <xf numFmtId="0" fontId="30" fillId="0" borderId="102" xfId="0" applyFont="1" applyBorder="1" applyAlignment="1">
      <alignment horizontal="center" vertical="center"/>
    </xf>
    <xf numFmtId="0" fontId="30" fillId="0" borderId="103" xfId="0" applyFont="1" applyBorder="1" applyAlignment="1">
      <alignment horizontal="center" vertical="center" shrinkToFit="1"/>
    </xf>
    <xf numFmtId="0" fontId="30" fillId="0" borderId="108" xfId="0" applyFont="1" applyBorder="1" applyAlignment="1">
      <alignment vertical="center" wrapText="1"/>
    </xf>
    <xf numFmtId="0" fontId="30" fillId="0" borderId="58" xfId="48" applyFont="1" applyBorder="1" applyAlignment="1">
      <alignment vertical="center" wrapText="1"/>
    </xf>
    <xf numFmtId="0" fontId="30" fillId="0" borderId="22" xfId="0" applyFont="1" applyBorder="1" applyAlignment="1">
      <alignment horizontal="justify" vertical="center" wrapText="1"/>
    </xf>
    <xf numFmtId="0" fontId="37" fillId="0" borderId="0" xfId="0" applyFont="1" applyAlignment="1">
      <alignment horizontal="left" vertical="center"/>
    </xf>
    <xf numFmtId="0" fontId="26" fillId="0" borderId="0" xfId="0" applyFont="1" applyAlignment="1">
      <alignment horizontal="left" vertical="center"/>
    </xf>
    <xf numFmtId="0" fontId="30" fillId="0" borderId="109" xfId="0" applyFont="1" applyBorder="1" applyAlignment="1">
      <alignment horizontal="center" vertical="center"/>
    </xf>
    <xf numFmtId="0" fontId="30" fillId="0" borderId="109" xfId="0" applyFont="1" applyBorder="1" applyAlignment="1">
      <alignment vertical="center"/>
    </xf>
    <xf numFmtId="0" fontId="30" fillId="0" borderId="110" xfId="0" applyFont="1" applyBorder="1" applyAlignment="1">
      <alignment vertical="center"/>
    </xf>
    <xf numFmtId="0" fontId="30" fillId="0" borderId="111" xfId="0" applyFont="1" applyBorder="1" applyAlignment="1">
      <alignment horizontal="center" vertical="center"/>
    </xf>
    <xf numFmtId="0" fontId="30" fillId="0" borderId="110" xfId="0" applyFont="1" applyBorder="1" applyAlignment="1">
      <alignment horizontal="center" vertical="center"/>
    </xf>
    <xf numFmtId="0" fontId="30" fillId="25" borderId="109" xfId="0" applyFont="1" applyFill="1" applyBorder="1" applyAlignment="1">
      <alignment horizontal="center" vertical="center"/>
    </xf>
    <xf numFmtId="0" fontId="30" fillId="0" borderId="109" xfId="0" applyFont="1" applyBorder="1" applyAlignment="1">
      <alignment horizontal="center" vertical="center" shrinkToFit="1"/>
    </xf>
    <xf numFmtId="0" fontId="30" fillId="0" borderId="109" xfId="0" applyFont="1" applyBorder="1" applyAlignment="1">
      <alignment horizontal="center" vertical="center" wrapText="1"/>
    </xf>
    <xf numFmtId="0" fontId="30" fillId="0" borderId="111" xfId="0" applyFont="1" applyBorder="1" applyAlignment="1">
      <alignment horizontal="center" vertical="center" shrinkToFit="1"/>
    </xf>
    <xf numFmtId="0" fontId="30" fillId="25" borderId="109" xfId="0" applyFont="1" applyFill="1" applyBorder="1" applyAlignment="1">
      <alignment horizontal="center" vertical="center" shrinkToFit="1"/>
    </xf>
    <xf numFmtId="0" fontId="30" fillId="25" borderId="110" xfId="0" applyFont="1" applyFill="1" applyBorder="1" applyAlignment="1">
      <alignment horizontal="center" vertical="center"/>
    </xf>
    <xf numFmtId="0" fontId="30" fillId="0" borderId="113" xfId="0" applyFont="1" applyBorder="1" applyAlignment="1">
      <alignment horizontal="center" vertical="center"/>
    </xf>
    <xf numFmtId="0" fontId="30" fillId="0" borderId="114" xfId="0" applyFont="1" applyBorder="1" applyAlignment="1">
      <alignment horizontal="center" vertical="center" shrinkToFit="1"/>
    </xf>
    <xf numFmtId="0" fontId="32" fillId="25" borderId="109" xfId="0" applyFont="1" applyFill="1" applyBorder="1" applyAlignment="1">
      <alignment horizontal="center" vertical="center"/>
    </xf>
    <xf numFmtId="0" fontId="30" fillId="0" borderId="114" xfId="0" applyFont="1" applyBorder="1" applyAlignment="1">
      <alignment horizontal="center" vertical="center"/>
    </xf>
    <xf numFmtId="0" fontId="30" fillId="25" borderId="111" xfId="0" applyFont="1" applyFill="1" applyBorder="1" applyAlignment="1">
      <alignment horizontal="center" vertical="center"/>
    </xf>
    <xf numFmtId="0" fontId="32" fillId="25" borderId="115" xfId="0" applyFont="1" applyFill="1" applyBorder="1" applyAlignment="1">
      <alignment horizontal="center" vertical="center"/>
    </xf>
    <xf numFmtId="0" fontId="30" fillId="0" borderId="112" xfId="0" applyFont="1" applyBorder="1" applyAlignment="1">
      <alignment horizontal="center" vertical="center"/>
    </xf>
    <xf numFmtId="0" fontId="30" fillId="0" borderId="116" xfId="0" applyFont="1" applyBorder="1" applyAlignment="1">
      <alignment horizontal="center" vertical="center"/>
    </xf>
    <xf numFmtId="0" fontId="30" fillId="0" borderId="115" xfId="0" applyFont="1" applyBorder="1" applyAlignment="1">
      <alignment horizontal="center" vertical="center"/>
    </xf>
    <xf numFmtId="0" fontId="32" fillId="25" borderId="111" xfId="0" applyFont="1" applyFill="1" applyBorder="1" applyAlignment="1">
      <alignment horizontal="center" vertical="center"/>
    </xf>
    <xf numFmtId="0" fontId="30" fillId="0" borderId="115" xfId="0" applyFont="1" applyBorder="1" applyAlignment="1">
      <alignment horizontal="center" vertical="center" wrapText="1"/>
    </xf>
    <xf numFmtId="0" fontId="30" fillId="0" borderId="117" xfId="0" applyFont="1" applyBorder="1" applyAlignment="1">
      <alignment horizontal="center" vertical="center" wrapText="1"/>
    </xf>
    <xf numFmtId="0" fontId="30" fillId="0" borderId="111" xfId="0" applyFont="1" applyBorder="1" applyAlignment="1">
      <alignment horizontal="center" vertical="center" wrapText="1"/>
    </xf>
    <xf numFmtId="0" fontId="30" fillId="0" borderId="118" xfId="0" applyFont="1" applyBorder="1" applyAlignment="1">
      <alignment horizontal="center" vertical="center" wrapText="1"/>
    </xf>
    <xf numFmtId="0" fontId="23" fillId="0" borderId="0" xfId="0" applyFont="1"/>
    <xf numFmtId="0" fontId="40" fillId="0" borderId="30" xfId="0" applyFont="1" applyBorder="1" applyAlignment="1">
      <alignment vertical="center"/>
    </xf>
    <xf numFmtId="0" fontId="23" fillId="0" borderId="30" xfId="0" applyFont="1" applyBorder="1"/>
    <xf numFmtId="0" fontId="40" fillId="0" borderId="30" xfId="0" applyFont="1" applyBorder="1" applyAlignment="1">
      <alignment horizontal="center" vertical="center"/>
    </xf>
    <xf numFmtId="0" fontId="23" fillId="0" borderId="30" xfId="0" applyFont="1" applyBorder="1" applyAlignment="1">
      <alignment horizontal="center" vertical="center"/>
    </xf>
    <xf numFmtId="56" fontId="23" fillId="0" borderId="30" xfId="0" quotePrefix="1" applyNumberFormat="1" applyFont="1" applyBorder="1"/>
    <xf numFmtId="0" fontId="41" fillId="0" borderId="0" xfId="48" applyFont="1" applyAlignment="1">
      <alignment vertical="center"/>
    </xf>
    <xf numFmtId="0" fontId="30" fillId="0" borderId="102" xfId="0" applyFont="1" applyBorder="1" applyAlignment="1">
      <alignment horizontal="center" vertical="center" wrapText="1"/>
    </xf>
    <xf numFmtId="0" fontId="33" fillId="0" borderId="0" xfId="48" applyFont="1" applyAlignment="1">
      <alignment vertical="center" wrapText="1"/>
    </xf>
    <xf numFmtId="0" fontId="23" fillId="0" borderId="30" xfId="0" quotePrefix="1" applyFont="1" applyBorder="1"/>
    <xf numFmtId="0" fontId="33" fillId="29" borderId="0" xfId="48" applyFont="1" applyFill="1" applyAlignment="1">
      <alignment vertical="center" wrapText="1"/>
    </xf>
    <xf numFmtId="0" fontId="30" fillId="29" borderId="0" xfId="48" applyFont="1" applyFill="1" applyAlignment="1">
      <alignment vertical="center" wrapText="1"/>
    </xf>
    <xf numFmtId="0" fontId="30" fillId="0" borderId="90" xfId="0" applyFont="1" applyBorder="1" applyAlignment="1">
      <alignment horizontal="center" vertical="center"/>
    </xf>
    <xf numFmtId="0" fontId="30" fillId="0" borderId="107" xfId="48" applyFont="1" applyBorder="1" applyAlignment="1">
      <alignment vertical="center" wrapText="1"/>
    </xf>
    <xf numFmtId="0" fontId="33" fillId="0" borderId="108" xfId="0" applyFont="1" applyBorder="1" applyAlignment="1">
      <alignment vertical="center" wrapText="1"/>
    </xf>
    <xf numFmtId="0" fontId="32" fillId="0" borderId="20" xfId="48" applyFont="1" applyBorder="1" applyAlignment="1">
      <alignment horizontal="center" vertical="center" wrapText="1"/>
    </xf>
    <xf numFmtId="0" fontId="30" fillId="0" borderId="18" xfId="48" applyFont="1" applyBorder="1" applyAlignment="1">
      <alignment horizontal="center" vertical="center" wrapText="1"/>
    </xf>
    <xf numFmtId="0" fontId="30" fillId="0" borderId="81" xfId="0" applyFont="1" applyBorder="1" applyAlignment="1">
      <alignment horizontal="center" vertical="center" wrapText="1"/>
    </xf>
    <xf numFmtId="0" fontId="33" fillId="0" borderId="67" xfId="0" applyFont="1" applyBorder="1" applyAlignment="1">
      <alignment vertical="center" wrapText="1"/>
    </xf>
    <xf numFmtId="0" fontId="30" fillId="0" borderId="13" xfId="0" applyFont="1" applyBorder="1" applyAlignment="1">
      <alignment vertical="center" wrapText="1"/>
    </xf>
    <xf numFmtId="0" fontId="30" fillId="0" borderId="65" xfId="0" applyFont="1" applyBorder="1" applyAlignment="1">
      <alignment vertical="center" wrapText="1"/>
    </xf>
    <xf numFmtId="0" fontId="30" fillId="0" borderId="105" xfId="0" applyFont="1" applyBorder="1" applyAlignment="1">
      <alignment vertical="center" wrapText="1"/>
    </xf>
    <xf numFmtId="0" fontId="30" fillId="0" borderId="106" xfId="0" applyFont="1" applyBorder="1" applyAlignment="1">
      <alignment vertical="center" wrapText="1"/>
    </xf>
    <xf numFmtId="0" fontId="30" fillId="0" borderId="93" xfId="48" applyFont="1" applyBorder="1" applyAlignment="1">
      <alignment horizontal="center" vertical="center" wrapText="1"/>
    </xf>
    <xf numFmtId="0" fontId="30" fillId="0" borderId="94" xfId="48" applyFont="1" applyBorder="1" applyAlignment="1">
      <alignment vertical="center" wrapText="1"/>
    </xf>
    <xf numFmtId="0" fontId="30" fillId="0" borderId="95" xfId="0" applyFont="1" applyBorder="1" applyAlignment="1">
      <alignment horizontal="center" vertical="center" wrapText="1"/>
    </xf>
    <xf numFmtId="0" fontId="30" fillId="0" borderId="96" xfId="0" applyFont="1" applyBorder="1" applyAlignment="1">
      <alignment horizontal="center" vertical="center"/>
    </xf>
    <xf numFmtId="0" fontId="30" fillId="0" borderId="119" xfId="0" applyFont="1" applyBorder="1" applyAlignment="1">
      <alignment horizontal="center" vertical="center"/>
    </xf>
    <xf numFmtId="0" fontId="30" fillId="0" borderId="97" xfId="0" applyFont="1" applyBorder="1" applyAlignment="1">
      <alignment vertical="center"/>
    </xf>
    <xf numFmtId="0" fontId="30" fillId="0" borderId="98" xfId="0" applyFont="1" applyBorder="1" applyAlignment="1">
      <alignment vertical="center" wrapText="1"/>
    </xf>
    <xf numFmtId="0" fontId="30" fillId="0" borderId="32" xfId="0" applyFont="1" applyBorder="1" applyAlignment="1">
      <alignment horizontal="justify" vertical="center" wrapText="1"/>
    </xf>
    <xf numFmtId="0" fontId="30" fillId="0" borderId="83" xfId="0" applyFont="1" applyBorder="1" applyAlignment="1">
      <alignment horizontal="center" vertical="center"/>
    </xf>
    <xf numFmtId="0" fontId="30" fillId="27" borderId="64" xfId="48" applyFont="1" applyFill="1" applyBorder="1" applyAlignment="1">
      <alignment horizontal="center" vertical="center" wrapText="1"/>
    </xf>
    <xf numFmtId="0" fontId="30" fillId="0" borderId="120" xfId="0" applyFont="1" applyBorder="1" applyAlignment="1">
      <alignment vertical="center" wrapText="1"/>
    </xf>
    <xf numFmtId="0" fontId="33" fillId="0" borderId="98" xfId="0" applyFont="1" applyBorder="1" applyAlignment="1">
      <alignment vertical="center" wrapText="1"/>
    </xf>
    <xf numFmtId="0" fontId="28" fillId="0" borderId="44" xfId="47" applyFont="1" applyBorder="1" applyAlignment="1">
      <alignment horizontal="center" vertical="center"/>
    </xf>
    <xf numFmtId="0" fontId="28" fillId="0" borderId="45" xfId="47" applyFont="1" applyBorder="1" applyAlignment="1">
      <alignment horizontal="center" vertical="center"/>
    </xf>
    <xf numFmtId="0" fontId="28" fillId="0" borderId="46" xfId="47" applyFont="1" applyBorder="1" applyAlignment="1">
      <alignment horizontal="center" vertical="center"/>
    </xf>
    <xf numFmtId="0" fontId="28" fillId="0" borderId="47" xfId="47" applyFont="1" applyBorder="1" applyAlignment="1">
      <alignment horizontal="center" vertical="center"/>
    </xf>
    <xf numFmtId="0" fontId="28" fillId="0" borderId="48" xfId="47" applyFont="1" applyBorder="1" applyAlignment="1">
      <alignment horizontal="center" vertical="center"/>
    </xf>
    <xf numFmtId="0" fontId="28" fillId="0" borderId="49" xfId="47" applyFont="1" applyBorder="1" applyAlignment="1">
      <alignment horizontal="center" vertical="center"/>
    </xf>
    <xf numFmtId="0" fontId="28" fillId="0" borderId="50" xfId="47" applyFont="1" applyBorder="1" applyAlignment="1">
      <alignment horizontal="center" vertical="center"/>
    </xf>
    <xf numFmtId="0" fontId="28" fillId="0" borderId="51" xfId="47" applyFont="1" applyBorder="1" applyAlignment="1">
      <alignment horizontal="center" vertical="center"/>
    </xf>
    <xf numFmtId="0" fontId="28" fillId="0" borderId="52" xfId="47" applyFont="1" applyBorder="1" applyAlignment="1">
      <alignment horizontal="center" vertical="center"/>
    </xf>
    <xf numFmtId="0" fontId="28" fillId="0" borderId="53" xfId="47" applyFont="1" applyBorder="1" applyAlignment="1">
      <alignment horizontal="center" vertical="center"/>
    </xf>
    <xf numFmtId="176" fontId="24" fillId="0" borderId="0" xfId="47" applyNumberFormat="1" applyFont="1" applyAlignment="1">
      <alignment horizontal="left" vertical="center" indent="1"/>
    </xf>
    <xf numFmtId="0" fontId="30" fillId="26" borderId="57" xfId="48" applyFont="1" applyFill="1" applyBorder="1" applyAlignment="1">
      <alignment horizontal="center" vertical="center" wrapText="1"/>
    </xf>
    <xf numFmtId="0" fontId="30" fillId="26" borderId="30" xfId="48" applyFont="1" applyFill="1" applyBorder="1" applyAlignment="1">
      <alignment horizontal="center" vertical="center" wrapText="1"/>
    </xf>
    <xf numFmtId="0" fontId="30" fillId="26" borderId="54" xfId="0" applyFont="1" applyFill="1" applyBorder="1" applyAlignment="1">
      <alignment horizontal="center" vertical="center" shrinkToFit="1"/>
    </xf>
    <xf numFmtId="0" fontId="30" fillId="26" borderId="55" xfId="0" applyFont="1" applyFill="1" applyBorder="1" applyAlignment="1">
      <alignment horizontal="center" vertical="center" shrinkToFit="1"/>
    </xf>
    <xf numFmtId="0" fontId="30" fillId="26" borderId="56" xfId="0" applyFont="1" applyFill="1" applyBorder="1" applyAlignment="1">
      <alignment horizontal="center" vertical="center" wrapText="1"/>
    </xf>
    <xf numFmtId="0" fontId="30" fillId="26" borderId="14" xfId="0" applyFont="1" applyFill="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0"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2 2" xfId="42" xr:uid="{00000000-0005-0000-0000-00002B000000}"/>
    <cellStyle name="標準 2 3" xfId="43" xr:uid="{00000000-0005-0000-0000-00002C000000}"/>
    <cellStyle name="標準 3" xfId="44" xr:uid="{00000000-0005-0000-0000-00002D000000}"/>
    <cellStyle name="標準 4" xfId="45" xr:uid="{00000000-0005-0000-0000-00002E000000}"/>
    <cellStyle name="標準 5" xfId="46" xr:uid="{00000000-0005-0000-0000-00002F000000}"/>
    <cellStyle name="標準_ｼｽﾃﾑ機能調査表" xfId="47" xr:uid="{00000000-0005-0000-0000-000030000000}"/>
    <cellStyle name="標準_水道システム機能確認書" xfId="48" xr:uid="{00000000-0005-0000-0000-000033000000}"/>
    <cellStyle name="良い" xfId="49"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587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587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4"/>
  <sheetViews>
    <sheetView showGridLines="0" tabSelected="1" workbookViewId="0"/>
  </sheetViews>
  <sheetFormatPr defaultColWidth="9" defaultRowHeight="13.5" x14ac:dyDescent="0.15"/>
  <cols>
    <col min="1" max="1" width="4.625" style="2" customWidth="1"/>
    <col min="2" max="14" width="9" style="2"/>
    <col min="15" max="15" width="9.625" style="2" customWidth="1"/>
    <col min="16" max="16384" width="9" style="2"/>
  </cols>
  <sheetData>
    <row r="1" spans="1:14" x14ac:dyDescent="0.15">
      <c r="A1" s="1"/>
    </row>
    <row r="2" spans="1:14" ht="39.950000000000003" customHeight="1" x14ac:dyDescent="0.15">
      <c r="B2" s="250" t="s">
        <v>739</v>
      </c>
      <c r="C2" s="250"/>
      <c r="D2" s="250"/>
      <c r="E2" s="250"/>
      <c r="F2" s="250"/>
      <c r="G2" s="250"/>
      <c r="H2" s="250"/>
      <c r="I2" s="250"/>
      <c r="J2" s="250"/>
      <c r="K2" s="250"/>
      <c r="L2" s="250"/>
      <c r="M2" s="250"/>
      <c r="N2" s="250"/>
    </row>
    <row r="3" spans="1:14" ht="24" customHeight="1" x14ac:dyDescent="0.15">
      <c r="A3" s="3"/>
      <c r="B3" s="3"/>
      <c r="C3" s="3"/>
      <c r="D3" s="3"/>
      <c r="E3" s="3"/>
      <c r="F3" s="3"/>
      <c r="G3" s="3"/>
      <c r="H3" s="3"/>
    </row>
    <row r="4" spans="1:14" ht="24" customHeight="1" x14ac:dyDescent="0.15">
      <c r="A4" s="3"/>
      <c r="B4" s="3"/>
      <c r="C4" s="3"/>
      <c r="D4" s="3"/>
      <c r="E4" s="3"/>
      <c r="F4" s="3"/>
      <c r="G4" s="3"/>
      <c r="H4" s="3"/>
    </row>
    <row r="5" spans="1:14" s="7" customFormat="1" ht="17.25" x14ac:dyDescent="0.15">
      <c r="A5" s="4"/>
      <c r="B5" s="5" t="s">
        <v>0</v>
      </c>
      <c r="C5" s="6"/>
      <c r="D5" s="6"/>
      <c r="E5" s="6"/>
      <c r="F5" s="6"/>
      <c r="G5" s="6"/>
      <c r="H5" s="6"/>
      <c r="I5" s="6"/>
      <c r="J5" s="6"/>
      <c r="K5" s="6"/>
      <c r="L5" s="6"/>
      <c r="M5" s="6"/>
      <c r="N5" s="6"/>
    </row>
    <row r="6" spans="1:14" s="7" customFormat="1" ht="17.25" x14ac:dyDescent="0.15">
      <c r="B6" s="8" t="s">
        <v>1</v>
      </c>
      <c r="C6" s="6"/>
      <c r="D6" s="8"/>
      <c r="E6" s="8"/>
      <c r="F6" s="8"/>
      <c r="G6" s="8"/>
      <c r="H6" s="8"/>
      <c r="I6" s="8"/>
      <c r="J6" s="6"/>
      <c r="K6" s="6"/>
      <c r="L6" s="6"/>
      <c r="M6" s="6"/>
      <c r="N6" s="6"/>
    </row>
    <row r="7" spans="1:14" s="7" customFormat="1" ht="17.25" x14ac:dyDescent="0.15">
      <c r="A7" s="4"/>
      <c r="B7" s="8" t="s">
        <v>2</v>
      </c>
      <c r="C7" s="6"/>
      <c r="D7" s="6"/>
      <c r="E7" s="6"/>
      <c r="F7" s="6"/>
      <c r="G7" s="6"/>
      <c r="H7" s="6"/>
      <c r="I7" s="6"/>
      <c r="J7" s="6"/>
      <c r="K7" s="6"/>
      <c r="L7" s="6"/>
      <c r="M7" s="6"/>
      <c r="N7" s="6"/>
    </row>
    <row r="8" spans="1:14" s="7" customFormat="1" ht="17.25" x14ac:dyDescent="0.15">
      <c r="A8" s="4"/>
      <c r="B8" s="8"/>
      <c r="C8" s="6"/>
      <c r="D8" s="6"/>
      <c r="E8" s="6"/>
      <c r="F8" s="6"/>
      <c r="G8" s="6"/>
      <c r="H8" s="6"/>
      <c r="I8" s="6"/>
      <c r="J8" s="6"/>
      <c r="K8" s="6"/>
      <c r="L8" s="6"/>
      <c r="M8" s="6"/>
      <c r="N8" s="6"/>
    </row>
    <row r="9" spans="1:14" s="7" customFormat="1" ht="17.25" x14ac:dyDescent="0.15">
      <c r="A9" s="4"/>
      <c r="B9" s="9" t="s">
        <v>3</v>
      </c>
      <c r="C9" s="8" t="s">
        <v>4</v>
      </c>
      <c r="D9" s="6"/>
      <c r="E9" s="6"/>
      <c r="F9" s="6"/>
      <c r="G9" s="6"/>
      <c r="H9" s="6"/>
      <c r="I9" s="6"/>
      <c r="J9" s="6"/>
      <c r="K9" s="6"/>
      <c r="L9" s="6"/>
      <c r="M9" s="6"/>
      <c r="N9" s="6"/>
    </row>
    <row r="10" spans="1:14" s="7" customFormat="1" ht="17.25" x14ac:dyDescent="0.15">
      <c r="A10" s="4"/>
      <c r="B10" s="9"/>
      <c r="C10" s="8" t="s">
        <v>5</v>
      </c>
      <c r="D10" s="6"/>
      <c r="E10" s="6"/>
      <c r="F10" s="6"/>
      <c r="G10" s="6"/>
      <c r="H10" s="6"/>
      <c r="I10" s="6"/>
      <c r="J10" s="6"/>
      <c r="K10" s="6"/>
      <c r="L10" s="6"/>
      <c r="M10" s="6"/>
      <c r="N10" s="6"/>
    </row>
    <row r="11" spans="1:14" s="7" customFormat="1" ht="17.25" x14ac:dyDescent="0.15">
      <c r="A11" s="4"/>
      <c r="B11" s="9"/>
      <c r="C11" s="8" t="s">
        <v>6</v>
      </c>
      <c r="D11" s="6"/>
      <c r="E11" s="6"/>
      <c r="F11" s="6"/>
      <c r="G11" s="6"/>
      <c r="H11" s="6"/>
      <c r="I11" s="6"/>
      <c r="J11" s="6"/>
      <c r="K11" s="6"/>
      <c r="L11" s="6"/>
      <c r="M11" s="6"/>
      <c r="N11" s="6"/>
    </row>
    <row r="12" spans="1:14" s="7" customFormat="1" ht="17.25" x14ac:dyDescent="0.15">
      <c r="A12" s="4"/>
      <c r="B12" s="8"/>
      <c r="C12" s="6"/>
      <c r="D12" s="6"/>
      <c r="E12" s="6"/>
      <c r="F12" s="6"/>
      <c r="G12" s="6"/>
      <c r="H12" s="6"/>
      <c r="I12" s="6"/>
      <c r="J12" s="6"/>
      <c r="K12" s="6"/>
      <c r="L12" s="6"/>
      <c r="M12" s="6"/>
      <c r="N12" s="6"/>
    </row>
    <row r="13" spans="1:14" s="7" customFormat="1" ht="17.25" x14ac:dyDescent="0.15">
      <c r="A13" s="4"/>
      <c r="B13" s="6"/>
      <c r="C13" s="10" t="s">
        <v>7</v>
      </c>
      <c r="D13" s="6" t="s">
        <v>8</v>
      </c>
      <c r="E13" s="6"/>
      <c r="F13" s="6"/>
      <c r="G13" s="6"/>
      <c r="H13" s="6"/>
      <c r="I13" s="6"/>
      <c r="J13" s="6"/>
      <c r="K13" s="6"/>
      <c r="L13" s="6"/>
      <c r="M13" s="6"/>
      <c r="N13" s="6"/>
    </row>
    <row r="14" spans="1:14" s="7" customFormat="1" ht="17.25" x14ac:dyDescent="0.15">
      <c r="A14" s="4"/>
      <c r="B14" s="6"/>
      <c r="C14" s="6"/>
      <c r="D14" s="11"/>
      <c r="E14" s="6"/>
      <c r="F14" s="6"/>
      <c r="G14" s="6"/>
      <c r="H14" s="6"/>
      <c r="I14" s="6"/>
      <c r="J14" s="6"/>
      <c r="K14" s="6"/>
      <c r="L14" s="6"/>
      <c r="M14" s="6"/>
      <c r="N14" s="6"/>
    </row>
    <row r="15" spans="1:14" s="7" customFormat="1" ht="17.25" x14ac:dyDescent="0.15">
      <c r="A15" s="4"/>
      <c r="B15" s="6"/>
      <c r="C15" s="6"/>
      <c r="D15" s="11"/>
      <c r="E15" s="6"/>
      <c r="F15" s="6"/>
      <c r="G15" s="6"/>
      <c r="H15" s="6"/>
      <c r="I15" s="6"/>
      <c r="J15" s="6"/>
      <c r="K15" s="6"/>
      <c r="L15" s="6"/>
      <c r="M15" s="6"/>
      <c r="N15" s="6"/>
    </row>
    <row r="16" spans="1:14" s="7" customFormat="1" ht="17.25" x14ac:dyDescent="0.15">
      <c r="A16" s="4"/>
      <c r="B16" s="6"/>
      <c r="C16" s="10" t="s">
        <v>9</v>
      </c>
      <c r="D16" s="6" t="s">
        <v>10</v>
      </c>
      <c r="E16" s="6"/>
      <c r="F16" s="6"/>
      <c r="G16" s="6"/>
      <c r="H16" s="6"/>
      <c r="I16" s="6"/>
      <c r="J16" s="6"/>
      <c r="K16" s="6"/>
      <c r="L16" s="6"/>
      <c r="M16" s="6"/>
      <c r="N16" s="6"/>
    </row>
    <row r="17" spans="1:14" s="7" customFormat="1" ht="17.25" x14ac:dyDescent="0.15">
      <c r="A17" s="4"/>
      <c r="B17" s="6"/>
      <c r="C17" s="9"/>
      <c r="D17" s="6" t="s">
        <v>11</v>
      </c>
      <c r="E17" s="6"/>
      <c r="F17" s="6"/>
      <c r="G17" s="6"/>
      <c r="H17" s="6"/>
      <c r="I17" s="6"/>
      <c r="J17" s="6"/>
      <c r="K17" s="6"/>
      <c r="L17" s="6"/>
      <c r="M17" s="6"/>
      <c r="N17" s="6"/>
    </row>
    <row r="18" spans="1:14" s="7" customFormat="1" ht="17.25" x14ac:dyDescent="0.15">
      <c r="A18" s="4"/>
      <c r="B18" s="6"/>
      <c r="C18" s="6"/>
      <c r="D18" s="11"/>
      <c r="E18" s="6"/>
      <c r="F18" s="6"/>
      <c r="G18" s="6"/>
      <c r="H18" s="6"/>
      <c r="I18" s="6"/>
      <c r="J18" s="6"/>
      <c r="K18" s="6"/>
      <c r="L18" s="6"/>
      <c r="M18" s="6"/>
      <c r="N18" s="6"/>
    </row>
    <row r="19" spans="1:14" s="7" customFormat="1" ht="17.25" x14ac:dyDescent="0.15">
      <c r="A19" s="4"/>
      <c r="B19" s="6"/>
      <c r="C19" s="10" t="s">
        <v>12</v>
      </c>
      <c r="D19" s="6" t="s">
        <v>13</v>
      </c>
      <c r="E19" s="6"/>
      <c r="F19" s="6"/>
      <c r="G19" s="6"/>
      <c r="H19" s="6"/>
      <c r="I19" s="6"/>
      <c r="J19" s="6"/>
      <c r="K19" s="6"/>
      <c r="L19" s="6"/>
      <c r="M19" s="6"/>
      <c r="N19" s="6"/>
    </row>
    <row r="20" spans="1:14" s="7" customFormat="1" ht="17.25" x14ac:dyDescent="0.15">
      <c r="A20" s="4"/>
      <c r="B20" s="8"/>
      <c r="C20" s="9"/>
      <c r="D20" s="6" t="s">
        <v>14</v>
      </c>
      <c r="E20" s="6"/>
      <c r="F20" s="6"/>
      <c r="G20" s="6"/>
      <c r="H20" s="6"/>
      <c r="I20" s="6"/>
      <c r="J20" s="6"/>
      <c r="K20" s="6"/>
      <c r="L20" s="6"/>
      <c r="M20" s="6"/>
      <c r="N20" s="6"/>
    </row>
    <row r="21" spans="1:14" s="7" customFormat="1" ht="17.25" x14ac:dyDescent="0.15">
      <c r="A21" s="4"/>
      <c r="B21" s="8"/>
      <c r="C21" s="6"/>
      <c r="D21" s="6"/>
      <c r="E21" s="6"/>
      <c r="F21" s="6"/>
      <c r="G21" s="6"/>
      <c r="H21" s="6"/>
      <c r="I21" s="6"/>
      <c r="J21" s="6"/>
      <c r="K21" s="6"/>
      <c r="L21" s="6"/>
      <c r="M21" s="6"/>
      <c r="N21" s="6"/>
    </row>
    <row r="22" spans="1:14" s="7" customFormat="1" ht="17.25" x14ac:dyDescent="0.15">
      <c r="A22" s="4"/>
      <c r="B22" s="6"/>
      <c r="C22" s="10" t="s">
        <v>671</v>
      </c>
      <c r="D22" s="6" t="s">
        <v>672</v>
      </c>
      <c r="E22" s="6"/>
      <c r="F22" s="6"/>
      <c r="G22" s="6"/>
      <c r="H22" s="6"/>
      <c r="I22" s="6"/>
      <c r="J22" s="6"/>
      <c r="K22" s="6"/>
      <c r="L22" s="6"/>
      <c r="M22" s="6"/>
      <c r="N22" s="6"/>
    </row>
    <row r="23" spans="1:14" s="7" customFormat="1" ht="17.25" x14ac:dyDescent="0.15">
      <c r="A23" s="4"/>
      <c r="B23" s="9"/>
      <c r="C23" s="8"/>
      <c r="D23" s="6"/>
      <c r="E23" s="6"/>
      <c r="F23" s="6"/>
      <c r="G23" s="6"/>
      <c r="H23" s="6"/>
      <c r="I23" s="6"/>
      <c r="J23" s="6"/>
      <c r="K23" s="6"/>
      <c r="L23" s="6"/>
      <c r="M23" s="6"/>
      <c r="N23" s="6"/>
    </row>
    <row r="24" spans="1:14" s="7" customFormat="1" ht="17.25" x14ac:dyDescent="0.15">
      <c r="A24" s="4"/>
      <c r="B24" s="9"/>
      <c r="C24" s="8" t="s">
        <v>15</v>
      </c>
      <c r="D24" s="6"/>
      <c r="E24" s="6"/>
      <c r="F24" s="6"/>
      <c r="G24" s="6"/>
      <c r="H24" s="6"/>
      <c r="I24" s="6"/>
      <c r="J24" s="6"/>
      <c r="K24" s="6"/>
      <c r="L24" s="6"/>
      <c r="M24" s="6"/>
      <c r="N24" s="6"/>
    </row>
    <row r="25" spans="1:14" s="7" customFormat="1" ht="17.25" x14ac:dyDescent="0.15">
      <c r="A25" s="4"/>
      <c r="B25" s="6"/>
      <c r="C25" s="8" t="s">
        <v>16</v>
      </c>
      <c r="D25" s="6"/>
      <c r="E25" s="6"/>
      <c r="F25" s="6"/>
      <c r="G25" s="6"/>
      <c r="H25" s="6"/>
      <c r="I25" s="6"/>
      <c r="J25" s="6"/>
      <c r="K25" s="6"/>
      <c r="L25" s="6"/>
      <c r="M25" s="6"/>
      <c r="N25" s="6"/>
    </row>
    <row r="26" spans="1:14" s="7" customFormat="1" ht="17.25" x14ac:dyDescent="0.15">
      <c r="A26" s="4"/>
      <c r="B26" s="6"/>
      <c r="C26" s="8"/>
      <c r="D26" s="6"/>
      <c r="E26" s="6"/>
      <c r="F26" s="6"/>
      <c r="G26" s="6"/>
      <c r="H26" s="6"/>
      <c r="I26" s="6"/>
      <c r="J26" s="6"/>
      <c r="K26" s="6"/>
      <c r="L26" s="6"/>
      <c r="M26" s="6"/>
      <c r="N26" s="6"/>
    </row>
    <row r="27" spans="1:14" s="7" customFormat="1" ht="17.25" x14ac:dyDescent="0.15">
      <c r="A27" s="4"/>
      <c r="B27" s="6"/>
      <c r="C27" s="8"/>
      <c r="D27" s="6"/>
      <c r="E27" s="6"/>
      <c r="F27" s="6"/>
      <c r="G27" s="6"/>
      <c r="H27" s="6"/>
      <c r="I27" s="6"/>
      <c r="J27" s="6"/>
      <c r="K27" s="6"/>
      <c r="L27" s="6"/>
      <c r="M27" s="6"/>
      <c r="N27" s="6"/>
    </row>
    <row r="28" spans="1:14" s="7" customFormat="1" ht="16.5" customHeight="1" thickBot="1" x14ac:dyDescent="0.2">
      <c r="A28" s="4"/>
      <c r="B28" s="8"/>
      <c r="C28" s="6"/>
      <c r="D28" s="6"/>
      <c r="E28" s="6"/>
      <c r="F28" s="6"/>
      <c r="G28" s="6"/>
      <c r="H28" s="6"/>
      <c r="I28" s="6"/>
      <c r="J28" s="6"/>
      <c r="K28" s="6"/>
      <c r="L28" s="6"/>
      <c r="M28" s="6"/>
      <c r="N28" s="6"/>
    </row>
    <row r="29" spans="1:14" s="7" customFormat="1" ht="15.95" customHeight="1" x14ac:dyDescent="0.15">
      <c r="B29" s="6"/>
      <c r="C29" s="6"/>
      <c r="D29" s="246" t="s">
        <v>17</v>
      </c>
      <c r="E29" s="247"/>
      <c r="F29" s="240"/>
      <c r="G29" s="241"/>
      <c r="H29" s="241"/>
      <c r="I29" s="241"/>
      <c r="J29" s="241"/>
      <c r="K29" s="242"/>
      <c r="L29" s="6"/>
      <c r="M29" s="6"/>
      <c r="N29" s="6"/>
    </row>
    <row r="30" spans="1:14" ht="15.95" customHeight="1" thickBot="1" x14ac:dyDescent="0.2">
      <c r="B30" s="6"/>
      <c r="C30" s="6"/>
      <c r="D30" s="248"/>
      <c r="E30" s="249"/>
      <c r="F30" s="243"/>
      <c r="G30" s="244"/>
      <c r="H30" s="244"/>
      <c r="I30" s="244"/>
      <c r="J30" s="244"/>
      <c r="K30" s="245"/>
      <c r="L30" s="6"/>
      <c r="M30" s="6"/>
      <c r="N30" s="6"/>
    </row>
    <row r="31" spans="1:14" ht="14.25" x14ac:dyDescent="0.15">
      <c r="B31" s="6"/>
      <c r="C31" s="6"/>
      <c r="D31" s="6"/>
      <c r="E31" s="6"/>
      <c r="F31" s="6"/>
      <c r="G31" s="6"/>
      <c r="H31" s="6"/>
      <c r="I31" s="6"/>
      <c r="J31" s="6"/>
      <c r="K31" s="6"/>
      <c r="L31" s="6"/>
      <c r="M31" s="6"/>
      <c r="N31" s="6"/>
    </row>
    <row r="32" spans="1:14" ht="14.25" x14ac:dyDescent="0.15">
      <c r="B32" s="6"/>
      <c r="C32" s="6"/>
      <c r="D32" s="6"/>
      <c r="E32" s="6"/>
      <c r="F32" s="6"/>
      <c r="G32" s="6"/>
      <c r="H32" s="6"/>
      <c r="I32" s="6"/>
      <c r="J32" s="6"/>
      <c r="K32" s="6"/>
      <c r="L32" s="6"/>
      <c r="M32" s="6"/>
      <c r="N32" s="6"/>
    </row>
    <row r="33" spans="2:14" ht="14.25" x14ac:dyDescent="0.15">
      <c r="B33" s="6"/>
      <c r="C33" s="6"/>
      <c r="D33" s="6"/>
      <c r="E33" s="6"/>
      <c r="F33" s="6"/>
      <c r="G33" s="6"/>
      <c r="H33" s="6"/>
      <c r="I33" s="6"/>
      <c r="J33" s="6"/>
      <c r="K33" s="6"/>
      <c r="L33" s="6"/>
      <c r="M33" s="6"/>
      <c r="N33" s="6"/>
    </row>
    <row r="34" spans="2:14" ht="14.25" x14ac:dyDescent="0.15">
      <c r="B34" s="6"/>
      <c r="C34" s="6"/>
      <c r="D34" s="6"/>
      <c r="E34" s="6"/>
      <c r="F34" s="6"/>
      <c r="G34" s="6"/>
      <c r="H34" s="6"/>
      <c r="I34" s="6"/>
      <c r="J34" s="6"/>
      <c r="K34" s="6"/>
      <c r="L34" s="6"/>
      <c r="M34" s="6"/>
      <c r="N34" s="6"/>
    </row>
  </sheetData>
  <mergeCells count="3">
    <mergeCell ref="F29:K30"/>
    <mergeCell ref="D29:E30"/>
    <mergeCell ref="B2:N2"/>
  </mergeCells>
  <phoneticPr fontId="4"/>
  <pageMargins left="0.74803149606299213" right="0.55118110236220474" top="0.78740157480314965" bottom="0.38" header="0.51181102362204722"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64"/>
  <sheetViews>
    <sheetView showGridLines="0" view="pageBreakPreview" zoomScale="85" zoomScaleNormal="85" zoomScaleSheetLayoutView="85" workbookViewId="0">
      <pane xSplit="2" ySplit="5" topLeftCell="C6" activePane="bottomRight" state="frozen"/>
      <selection activeCell="F259" sqref="F259"/>
      <selection pane="topRight" activeCell="F259" sqref="F259"/>
      <selection pane="bottomLeft" activeCell="F259" sqref="F259"/>
      <selection pane="bottomRight"/>
    </sheetView>
  </sheetViews>
  <sheetFormatPr defaultColWidth="9" defaultRowHeight="25.5" customHeight="1" x14ac:dyDescent="0.15"/>
  <cols>
    <col min="1" max="1" width="4.625" style="14" customWidth="1"/>
    <col min="2" max="2" width="74.125" style="18" customWidth="1"/>
    <col min="3" max="3" width="3.5" style="12" customWidth="1"/>
    <col min="4" max="6" width="3.5" style="13" customWidth="1"/>
    <col min="7" max="7" width="40.625" style="19" customWidth="1"/>
    <col min="8" max="8" width="9" style="16" customWidth="1"/>
    <col min="9" max="16384" width="9" style="16"/>
  </cols>
  <sheetData>
    <row r="1" spans="1:7" s="53" customFormat="1" ht="5.25" x14ac:dyDescent="0.15">
      <c r="A1" s="56"/>
      <c r="B1" s="49"/>
      <c r="C1" s="50"/>
      <c r="D1" s="51"/>
      <c r="E1" s="51"/>
      <c r="F1" s="51"/>
      <c r="G1" s="52"/>
    </row>
    <row r="2" spans="1:7" s="54" customFormat="1" ht="29.25" customHeight="1" x14ac:dyDescent="0.15">
      <c r="A2" s="55" t="s">
        <v>740</v>
      </c>
      <c r="C2" s="178"/>
      <c r="D2" s="179"/>
      <c r="E2" s="179"/>
      <c r="F2" s="179"/>
      <c r="G2" s="75"/>
    </row>
    <row r="3" spans="1:7" s="53" customFormat="1" ht="6" thickBot="1" x14ac:dyDescent="0.2">
      <c r="A3" s="56"/>
      <c r="B3" s="49"/>
      <c r="C3" s="50"/>
      <c r="D3" s="51"/>
      <c r="E3" s="51"/>
      <c r="F3" s="51"/>
      <c r="G3" s="52"/>
    </row>
    <row r="4" spans="1:7" s="14" customFormat="1" ht="15" customHeight="1" x14ac:dyDescent="0.15">
      <c r="A4" s="71" t="s">
        <v>18</v>
      </c>
      <c r="B4" s="251" t="s">
        <v>19</v>
      </c>
      <c r="C4" s="253" t="s">
        <v>20</v>
      </c>
      <c r="D4" s="253"/>
      <c r="E4" s="253"/>
      <c r="F4" s="254"/>
      <c r="G4" s="255" t="s">
        <v>21</v>
      </c>
    </row>
    <row r="5" spans="1:7" s="14" customFormat="1" ht="15" customHeight="1" x14ac:dyDescent="0.15">
      <c r="A5" s="72" t="s">
        <v>22</v>
      </c>
      <c r="B5" s="252"/>
      <c r="C5" s="73" t="s">
        <v>23</v>
      </c>
      <c r="D5" s="74" t="s">
        <v>24</v>
      </c>
      <c r="E5" s="74" t="s">
        <v>669</v>
      </c>
      <c r="F5" s="74" t="s">
        <v>670</v>
      </c>
      <c r="G5" s="256"/>
    </row>
    <row r="6" spans="1:7" s="14" customFormat="1" ht="12" x14ac:dyDescent="0.15">
      <c r="A6" s="79"/>
      <c r="B6" s="80" t="s">
        <v>25</v>
      </c>
      <c r="C6" s="81"/>
      <c r="D6" s="81"/>
      <c r="E6" s="81"/>
      <c r="F6" s="81"/>
      <c r="G6" s="82"/>
    </row>
    <row r="7" spans="1:7" ht="37.5" customHeight="1" x14ac:dyDescent="0.15">
      <c r="A7" s="57">
        <f>MAX(A$4:A6)+1</f>
        <v>1</v>
      </c>
      <c r="B7" s="177" t="s">
        <v>648</v>
      </c>
      <c r="C7" s="100"/>
      <c r="D7" s="101"/>
      <c r="E7" s="180"/>
      <c r="F7" s="106"/>
      <c r="G7" s="42"/>
    </row>
    <row r="8" spans="1:7" ht="36" customHeight="1" x14ac:dyDescent="0.15">
      <c r="A8" s="57">
        <f>MAX(A$4:A7)+1</f>
        <v>2</v>
      </c>
      <c r="B8" s="177" t="s">
        <v>609</v>
      </c>
      <c r="C8" s="100"/>
      <c r="D8" s="101"/>
      <c r="E8" s="180"/>
      <c r="F8" s="106"/>
      <c r="G8" s="42"/>
    </row>
    <row r="9" spans="1:7" ht="30" customHeight="1" x14ac:dyDescent="0.15">
      <c r="A9" s="57">
        <f>MAX(A$4:A8)+1</f>
        <v>3</v>
      </c>
      <c r="B9" s="40" t="s">
        <v>649</v>
      </c>
      <c r="C9" s="91"/>
      <c r="D9" s="92"/>
      <c r="E9" s="181"/>
      <c r="F9" s="93"/>
      <c r="G9" s="41"/>
    </row>
    <row r="10" spans="1:7" ht="44.25" customHeight="1" x14ac:dyDescent="0.15">
      <c r="A10" s="57">
        <f>MAX(A$4:A9)+1</f>
        <v>4</v>
      </c>
      <c r="B10" s="24" t="s">
        <v>460</v>
      </c>
      <c r="C10" s="94"/>
      <c r="D10" s="95"/>
      <c r="E10" s="182"/>
      <c r="F10" s="96"/>
      <c r="G10" s="171"/>
    </row>
    <row r="11" spans="1:7" s="14" customFormat="1" ht="12" x14ac:dyDescent="0.15">
      <c r="A11" s="79"/>
      <c r="B11" s="80" t="s">
        <v>26</v>
      </c>
      <c r="C11" s="81"/>
      <c r="D11" s="81"/>
      <c r="E11" s="81"/>
      <c r="F11" s="81"/>
      <c r="G11" s="82"/>
    </row>
    <row r="12" spans="1:7" ht="37.5" customHeight="1" x14ac:dyDescent="0.15">
      <c r="A12" s="57">
        <f>MAX(A$4:A11)+1</f>
        <v>5</v>
      </c>
      <c r="B12" s="22" t="s">
        <v>27</v>
      </c>
      <c r="C12" s="97"/>
      <c r="D12" s="98"/>
      <c r="E12" s="183"/>
      <c r="F12" s="99"/>
      <c r="G12" s="42"/>
    </row>
    <row r="13" spans="1:7" ht="48" x14ac:dyDescent="0.15">
      <c r="A13" s="57">
        <f>MAX(A$4:A12)+1</f>
        <v>6</v>
      </c>
      <c r="B13" s="22" t="s">
        <v>610</v>
      </c>
      <c r="C13" s="100"/>
      <c r="D13" s="101"/>
      <c r="E13" s="180"/>
      <c r="F13" s="102"/>
      <c r="G13" s="42"/>
    </row>
    <row r="14" spans="1:7" ht="48" x14ac:dyDescent="0.15">
      <c r="A14" s="58">
        <f>MAX(A$4:A13)+1</f>
        <v>7</v>
      </c>
      <c r="B14" s="23" t="s">
        <v>611</v>
      </c>
      <c r="C14" s="103"/>
      <c r="D14" s="104"/>
      <c r="E14" s="184"/>
      <c r="F14" s="105"/>
      <c r="G14" s="43"/>
    </row>
    <row r="15" spans="1:7" s="14" customFormat="1" ht="12" x14ac:dyDescent="0.15">
      <c r="A15" s="79"/>
      <c r="B15" s="80" t="s">
        <v>28</v>
      </c>
      <c r="C15" s="81"/>
      <c r="D15" s="81"/>
      <c r="E15" s="81"/>
      <c r="F15" s="81"/>
      <c r="G15" s="82"/>
    </row>
    <row r="16" spans="1:7" ht="36" customHeight="1" x14ac:dyDescent="0.15">
      <c r="A16" s="60">
        <f>MAX(A$4:A15)+1</f>
        <v>8</v>
      </c>
      <c r="B16" s="25" t="s">
        <v>472</v>
      </c>
      <c r="C16" s="97"/>
      <c r="D16" s="98"/>
      <c r="E16" s="183"/>
      <c r="F16" s="99"/>
      <c r="G16" s="83"/>
    </row>
    <row r="17" spans="1:7" ht="36" customHeight="1" x14ac:dyDescent="0.15">
      <c r="A17" s="57">
        <f>MAX(A$4:A16)+1</f>
        <v>9</v>
      </c>
      <c r="B17" s="22" t="s">
        <v>29</v>
      </c>
      <c r="C17" s="100"/>
      <c r="D17" s="101"/>
      <c r="E17" s="180"/>
      <c r="F17" s="102"/>
      <c r="G17" s="42"/>
    </row>
    <row r="18" spans="1:7" ht="36" customHeight="1" x14ac:dyDescent="0.15">
      <c r="A18" s="57">
        <f>MAX(A$4:A17)+1</f>
        <v>10</v>
      </c>
      <c r="B18" s="22" t="s">
        <v>30</v>
      </c>
      <c r="C18" s="100"/>
      <c r="D18" s="101"/>
      <c r="E18" s="180"/>
      <c r="F18" s="102"/>
      <c r="G18" s="42"/>
    </row>
    <row r="19" spans="1:7" ht="48" customHeight="1" x14ac:dyDescent="0.15">
      <c r="A19" s="57">
        <f>MAX(A$4:A18)+1</f>
        <v>11</v>
      </c>
      <c r="B19" s="22" t="s">
        <v>541</v>
      </c>
      <c r="C19" s="100"/>
      <c r="D19" s="101"/>
      <c r="E19" s="180"/>
      <c r="F19" s="102"/>
      <c r="G19" s="42"/>
    </row>
    <row r="20" spans="1:7" ht="25.9" customHeight="1" x14ac:dyDescent="0.15">
      <c r="A20" s="57">
        <f>MAX(A$4:A19)+1</f>
        <v>12</v>
      </c>
      <c r="B20" s="22" t="s">
        <v>31</v>
      </c>
      <c r="C20" s="100"/>
      <c r="D20" s="101"/>
      <c r="E20" s="180"/>
      <c r="F20" s="102"/>
      <c r="G20" s="42"/>
    </row>
    <row r="21" spans="1:7" ht="36" customHeight="1" x14ac:dyDescent="0.15">
      <c r="A21" s="57">
        <f>MAX(A$4:A20)+1</f>
        <v>13</v>
      </c>
      <c r="B21" s="22" t="s">
        <v>32</v>
      </c>
      <c r="C21" s="100"/>
      <c r="D21" s="101"/>
      <c r="E21" s="180"/>
      <c r="F21" s="102"/>
      <c r="G21" s="42"/>
    </row>
    <row r="22" spans="1:7" ht="36" customHeight="1" x14ac:dyDescent="0.15">
      <c r="A22" s="57">
        <f>MAX(A$4:A21)+1</f>
        <v>14</v>
      </c>
      <c r="B22" s="26" t="s">
        <v>33</v>
      </c>
      <c r="C22" s="100"/>
      <c r="D22" s="101"/>
      <c r="E22" s="180"/>
      <c r="F22" s="102"/>
      <c r="G22" s="42"/>
    </row>
    <row r="23" spans="1:7" ht="36" customHeight="1" x14ac:dyDescent="0.15">
      <c r="A23" s="57">
        <f>MAX(A$4:A22)+1</f>
        <v>15</v>
      </c>
      <c r="B23" s="26" t="s">
        <v>34</v>
      </c>
      <c r="C23" s="100"/>
      <c r="D23" s="101"/>
      <c r="E23" s="180"/>
      <c r="F23" s="102"/>
      <c r="G23" s="42"/>
    </row>
    <row r="24" spans="1:7" ht="36" customHeight="1" x14ac:dyDescent="0.15">
      <c r="A24" s="57">
        <f>MAX(A$4:A23)+1</f>
        <v>16</v>
      </c>
      <c r="B24" s="22" t="s">
        <v>35</v>
      </c>
      <c r="C24" s="100"/>
      <c r="D24" s="101"/>
      <c r="E24" s="180"/>
      <c r="F24" s="102"/>
      <c r="G24" s="42"/>
    </row>
    <row r="25" spans="1:7" ht="36" customHeight="1" x14ac:dyDescent="0.15">
      <c r="A25" s="57">
        <f>MAX(A$4:A24)+1</f>
        <v>17</v>
      </c>
      <c r="B25" s="22" t="s">
        <v>36</v>
      </c>
      <c r="C25" s="100"/>
      <c r="D25" s="101"/>
      <c r="E25" s="180"/>
      <c r="F25" s="102"/>
      <c r="G25" s="42" t="s">
        <v>534</v>
      </c>
    </row>
    <row r="26" spans="1:7" ht="36" customHeight="1" x14ac:dyDescent="0.15">
      <c r="A26" s="57">
        <f>MAX(A$4:A25)+1</f>
        <v>18</v>
      </c>
      <c r="B26" s="22" t="s">
        <v>37</v>
      </c>
      <c r="C26" s="100"/>
      <c r="D26" s="101"/>
      <c r="E26" s="180"/>
      <c r="F26" s="102"/>
      <c r="G26" s="42" t="s">
        <v>535</v>
      </c>
    </row>
    <row r="27" spans="1:7" ht="36" customHeight="1" x14ac:dyDescent="0.15">
      <c r="A27" s="57">
        <f>MAX(A$4:A26)+1</f>
        <v>19</v>
      </c>
      <c r="B27" s="22" t="s">
        <v>38</v>
      </c>
      <c r="C27" s="100"/>
      <c r="D27" s="92"/>
      <c r="E27" s="181"/>
      <c r="F27" s="102"/>
      <c r="G27" s="42"/>
    </row>
    <row r="28" spans="1:7" ht="36" customHeight="1" x14ac:dyDescent="0.15">
      <c r="A28" s="57">
        <f>MAX(A$4:A27)+1</f>
        <v>20</v>
      </c>
      <c r="B28" s="22" t="s">
        <v>461</v>
      </c>
      <c r="C28" s="100"/>
      <c r="D28" s="92"/>
      <c r="E28" s="181"/>
      <c r="F28" s="102"/>
      <c r="G28" s="160"/>
    </row>
    <row r="29" spans="1:7" ht="36" customHeight="1" x14ac:dyDescent="0.15">
      <c r="A29" s="57">
        <f>MAX(A$4:A28)+1</f>
        <v>21</v>
      </c>
      <c r="B29" s="22" t="s">
        <v>39</v>
      </c>
      <c r="C29" s="100"/>
      <c r="D29" s="92"/>
      <c r="E29" s="181"/>
      <c r="F29" s="102"/>
      <c r="G29" s="42"/>
    </row>
    <row r="30" spans="1:7" ht="36" customHeight="1" x14ac:dyDescent="0.15">
      <c r="A30" s="57">
        <f>MAX(A$4:A29)+1</f>
        <v>22</v>
      </c>
      <c r="B30" s="22" t="s">
        <v>40</v>
      </c>
      <c r="C30" s="100"/>
      <c r="D30" s="92"/>
      <c r="E30" s="181"/>
      <c r="F30" s="102"/>
      <c r="G30" s="42"/>
    </row>
    <row r="31" spans="1:7" ht="36" customHeight="1" x14ac:dyDescent="0.15">
      <c r="A31" s="57">
        <f>MAX(A$4:A30)+1</f>
        <v>23</v>
      </c>
      <c r="B31" s="22" t="s">
        <v>41</v>
      </c>
      <c r="C31" s="100"/>
      <c r="D31" s="92"/>
      <c r="E31" s="181"/>
      <c r="F31" s="102"/>
      <c r="G31" s="42"/>
    </row>
    <row r="32" spans="1:7" ht="36" customHeight="1" x14ac:dyDescent="0.15">
      <c r="A32" s="57">
        <f>MAX(A$4:A31)+1</f>
        <v>24</v>
      </c>
      <c r="B32" s="22" t="s">
        <v>42</v>
      </c>
      <c r="C32" s="100"/>
      <c r="D32" s="92"/>
      <c r="E32" s="181"/>
      <c r="F32" s="102"/>
      <c r="G32" s="42"/>
    </row>
    <row r="33" spans="1:8" ht="36" customHeight="1" x14ac:dyDescent="0.15">
      <c r="A33" s="57">
        <f>MAX(A$4:A32)+1</f>
        <v>25</v>
      </c>
      <c r="B33" s="22" t="s">
        <v>536</v>
      </c>
      <c r="C33" s="100"/>
      <c r="D33" s="92"/>
      <c r="E33" s="181"/>
      <c r="F33" s="102"/>
      <c r="G33" s="42"/>
    </row>
    <row r="34" spans="1:8" ht="36" customHeight="1" x14ac:dyDescent="0.15">
      <c r="A34" s="57">
        <f>MAX(A$4:A33)+1</f>
        <v>26</v>
      </c>
      <c r="B34" s="22" t="s">
        <v>43</v>
      </c>
      <c r="C34" s="100"/>
      <c r="D34" s="92"/>
      <c r="E34" s="181"/>
      <c r="F34" s="102"/>
      <c r="G34" s="42"/>
    </row>
    <row r="35" spans="1:8" ht="36" customHeight="1" x14ac:dyDescent="0.15">
      <c r="A35" s="57">
        <f>MAX(A$4:A34)+1</f>
        <v>27</v>
      </c>
      <c r="B35" s="22" t="s">
        <v>44</v>
      </c>
      <c r="C35" s="100"/>
      <c r="D35" s="101"/>
      <c r="E35" s="180"/>
      <c r="F35" s="102"/>
      <c r="G35" s="42"/>
    </row>
    <row r="36" spans="1:8" ht="36" customHeight="1" x14ac:dyDescent="0.15">
      <c r="A36" s="57">
        <f>MAX(A$4:A35)+1</f>
        <v>28</v>
      </c>
      <c r="B36" s="22" t="s">
        <v>45</v>
      </c>
      <c r="C36" s="100"/>
      <c r="D36" s="101"/>
      <c r="E36" s="180"/>
      <c r="F36" s="102"/>
      <c r="G36" s="42"/>
    </row>
    <row r="37" spans="1:8" ht="36" customHeight="1" x14ac:dyDescent="0.15">
      <c r="A37" s="57">
        <f>MAX(A$4:A36)+1</f>
        <v>29</v>
      </c>
      <c r="B37" s="26" t="s">
        <v>46</v>
      </c>
      <c r="C37" s="100"/>
      <c r="D37" s="101"/>
      <c r="E37" s="180"/>
      <c r="F37" s="102"/>
      <c r="G37" s="42"/>
    </row>
    <row r="38" spans="1:8" ht="36" customHeight="1" x14ac:dyDescent="0.15">
      <c r="A38" s="57">
        <f>MAX(A$4:A37)+1</f>
        <v>30</v>
      </c>
      <c r="B38" s="26" t="s">
        <v>47</v>
      </c>
      <c r="C38" s="100"/>
      <c r="D38" s="101"/>
      <c r="E38" s="180"/>
      <c r="F38" s="102"/>
      <c r="G38" s="42"/>
    </row>
    <row r="39" spans="1:8" ht="36" customHeight="1" x14ac:dyDescent="0.15">
      <c r="A39" s="57">
        <f>MAX(A$4:A38)+1</f>
        <v>31</v>
      </c>
      <c r="B39" s="26" t="s">
        <v>48</v>
      </c>
      <c r="C39" s="100"/>
      <c r="D39" s="101"/>
      <c r="E39" s="180"/>
      <c r="F39" s="102"/>
      <c r="G39" s="42"/>
    </row>
    <row r="40" spans="1:8" ht="36" customHeight="1" x14ac:dyDescent="0.15">
      <c r="A40" s="57">
        <f>MAX(A$4:A39)+1</f>
        <v>32</v>
      </c>
      <c r="B40" s="26" t="s">
        <v>49</v>
      </c>
      <c r="C40" s="100"/>
      <c r="D40" s="101"/>
      <c r="E40" s="180"/>
      <c r="F40" s="102"/>
      <c r="G40" s="42"/>
    </row>
    <row r="41" spans="1:8" ht="36" customHeight="1" x14ac:dyDescent="0.15">
      <c r="A41" s="57">
        <f>MAX(A$4:A40)+1</f>
        <v>33</v>
      </c>
      <c r="B41" s="22" t="s">
        <v>50</v>
      </c>
      <c r="C41" s="100"/>
      <c r="D41" s="101"/>
      <c r="E41" s="180"/>
      <c r="F41" s="102"/>
      <c r="G41" s="42"/>
    </row>
    <row r="42" spans="1:8" ht="36" customHeight="1" x14ac:dyDescent="0.15">
      <c r="A42" s="57">
        <f>MAX(A$4:A41)+1</f>
        <v>34</v>
      </c>
      <c r="B42" s="22" t="s">
        <v>51</v>
      </c>
      <c r="C42" s="100"/>
      <c r="D42" s="101"/>
      <c r="E42" s="180"/>
      <c r="F42" s="102"/>
      <c r="G42" s="42"/>
    </row>
    <row r="43" spans="1:8" ht="36" customHeight="1" x14ac:dyDescent="0.15">
      <c r="A43" s="57">
        <f>MAX(A$4:A42)+1</f>
        <v>35</v>
      </c>
      <c r="B43" s="22" t="s">
        <v>52</v>
      </c>
      <c r="C43" s="100"/>
      <c r="D43" s="101"/>
      <c r="E43" s="180"/>
      <c r="F43" s="102"/>
      <c r="G43" s="42"/>
    </row>
    <row r="44" spans="1:8" ht="36" customHeight="1" x14ac:dyDescent="0.15">
      <c r="A44" s="57">
        <f>MAX(A$4:A43)+1</f>
        <v>36</v>
      </c>
      <c r="B44" s="22" t="s">
        <v>53</v>
      </c>
      <c r="C44" s="100"/>
      <c r="D44" s="101"/>
      <c r="E44" s="180"/>
      <c r="F44" s="102"/>
      <c r="G44" s="42"/>
    </row>
    <row r="45" spans="1:8" ht="36" customHeight="1" x14ac:dyDescent="0.15">
      <c r="A45" s="57">
        <f>MAX(A$4:A44)+1</f>
        <v>37</v>
      </c>
      <c r="B45" s="22" t="s">
        <v>54</v>
      </c>
      <c r="C45" s="100"/>
      <c r="D45" s="101"/>
      <c r="E45" s="180"/>
      <c r="F45" s="102"/>
      <c r="G45" s="42"/>
    </row>
    <row r="46" spans="1:8" ht="36" customHeight="1" x14ac:dyDescent="0.15">
      <c r="A46" s="57">
        <f>MAX(A$4:A45)+1</f>
        <v>38</v>
      </c>
      <c r="B46" s="22" t="s">
        <v>55</v>
      </c>
      <c r="C46" s="100"/>
      <c r="D46" s="101"/>
      <c r="E46" s="180"/>
      <c r="F46" s="102"/>
      <c r="G46" s="42"/>
    </row>
    <row r="47" spans="1:8" ht="36" customHeight="1" x14ac:dyDescent="0.15">
      <c r="A47" s="57">
        <f>MAX(A$4:A46)+1</f>
        <v>39</v>
      </c>
      <c r="B47" s="22" t="s">
        <v>56</v>
      </c>
      <c r="C47" s="100"/>
      <c r="D47" s="101"/>
      <c r="E47" s="180"/>
      <c r="F47" s="102"/>
      <c r="G47" s="42"/>
    </row>
    <row r="48" spans="1:8" s="146" customFormat="1" ht="36" customHeight="1" x14ac:dyDescent="0.15">
      <c r="A48" s="57">
        <f>MAX(A$4:A47)+1</f>
        <v>40</v>
      </c>
      <c r="B48" s="22" t="s">
        <v>57</v>
      </c>
      <c r="C48" s="91"/>
      <c r="D48" s="101"/>
      <c r="E48" s="180"/>
      <c r="F48" s="102"/>
      <c r="G48" s="42"/>
      <c r="H48" s="16"/>
    </row>
    <row r="49" spans="1:8" ht="36" customHeight="1" x14ac:dyDescent="0.15">
      <c r="A49" s="57">
        <f>MAX(A$4:A48)+1</f>
        <v>41</v>
      </c>
      <c r="B49" s="22" t="s">
        <v>58</v>
      </c>
      <c r="C49" s="100"/>
      <c r="D49" s="101"/>
      <c r="E49" s="180"/>
      <c r="F49" s="102"/>
      <c r="G49" s="42" t="s">
        <v>612</v>
      </c>
    </row>
    <row r="50" spans="1:8" ht="48" x14ac:dyDescent="0.15">
      <c r="A50" s="57">
        <f>MAX(A$4:A49)+1</f>
        <v>42</v>
      </c>
      <c r="B50" s="22" t="s">
        <v>542</v>
      </c>
      <c r="C50" s="100"/>
      <c r="D50" s="101"/>
      <c r="E50" s="180"/>
      <c r="F50" s="102"/>
      <c r="G50" s="42" t="s">
        <v>613</v>
      </c>
    </row>
    <row r="51" spans="1:8" ht="36" customHeight="1" x14ac:dyDescent="0.15">
      <c r="A51" s="57">
        <f>MAX(A$4:A50)+1</f>
        <v>43</v>
      </c>
      <c r="B51" s="22" t="s">
        <v>59</v>
      </c>
      <c r="C51" s="100"/>
      <c r="D51" s="101"/>
      <c r="E51" s="180"/>
      <c r="F51" s="102"/>
      <c r="G51" s="42"/>
    </row>
    <row r="52" spans="1:8" ht="36" customHeight="1" x14ac:dyDescent="0.15">
      <c r="A52" s="57">
        <f>MAX(A$4:A51)+1</f>
        <v>44</v>
      </c>
      <c r="B52" s="22" t="s">
        <v>60</v>
      </c>
      <c r="C52" s="100"/>
      <c r="D52" s="101"/>
      <c r="E52" s="180"/>
      <c r="F52" s="106"/>
      <c r="G52" s="42"/>
    </row>
    <row r="53" spans="1:8" ht="36" customHeight="1" x14ac:dyDescent="0.15">
      <c r="A53" s="57">
        <f>MAX(A$4:A52)+1</f>
        <v>45</v>
      </c>
      <c r="B53" s="22" t="s">
        <v>453</v>
      </c>
      <c r="C53" s="100"/>
      <c r="D53" s="101"/>
      <c r="E53" s="180"/>
      <c r="F53" s="102"/>
      <c r="G53" s="42"/>
    </row>
    <row r="54" spans="1:8" ht="48" x14ac:dyDescent="0.15">
      <c r="A54" s="57">
        <f>MAX(A$4:A53)+1</f>
        <v>46</v>
      </c>
      <c r="B54" s="22" t="s">
        <v>543</v>
      </c>
      <c r="C54" s="100"/>
      <c r="D54" s="101"/>
      <c r="E54" s="180"/>
      <c r="F54" s="102"/>
      <c r="G54" s="42"/>
    </row>
    <row r="55" spans="1:8" ht="36" customHeight="1" x14ac:dyDescent="0.15">
      <c r="A55" s="57">
        <f>MAX(A$4:A54)+1</f>
        <v>47</v>
      </c>
      <c r="B55" s="22" t="s">
        <v>61</v>
      </c>
      <c r="C55" s="100"/>
      <c r="D55" s="101"/>
      <c r="E55" s="180"/>
      <c r="F55" s="102"/>
      <c r="G55" s="42"/>
    </row>
    <row r="56" spans="1:8" ht="36" customHeight="1" x14ac:dyDescent="0.15">
      <c r="A56" s="57">
        <f>MAX(A$4:A55)+1</f>
        <v>48</v>
      </c>
      <c r="B56" s="22" t="s">
        <v>62</v>
      </c>
      <c r="C56" s="100"/>
      <c r="D56" s="101"/>
      <c r="E56" s="180"/>
      <c r="F56" s="102"/>
      <c r="G56" s="42"/>
    </row>
    <row r="57" spans="1:8" ht="36" customHeight="1" x14ac:dyDescent="0.15">
      <c r="A57" s="57">
        <f>MAX(A$4:A56)+1</f>
        <v>49</v>
      </c>
      <c r="B57" s="22" t="s">
        <v>63</v>
      </c>
      <c r="C57" s="100"/>
      <c r="D57" s="101"/>
      <c r="E57" s="180"/>
      <c r="F57" s="102"/>
      <c r="G57" s="42"/>
    </row>
    <row r="58" spans="1:8" ht="48" x14ac:dyDescent="0.15">
      <c r="A58" s="57">
        <f>MAX(A$4:A57)+1</f>
        <v>50</v>
      </c>
      <c r="B58" s="22" t="s">
        <v>544</v>
      </c>
      <c r="C58" s="100"/>
      <c r="D58" s="101"/>
      <c r="E58" s="180"/>
      <c r="F58" s="102"/>
      <c r="G58" s="42"/>
    </row>
    <row r="59" spans="1:8" ht="60" x14ac:dyDescent="0.15">
      <c r="A59" s="57">
        <f>MAX(A$4:A58)+1</f>
        <v>51</v>
      </c>
      <c r="B59" s="22" t="s">
        <v>545</v>
      </c>
      <c r="C59" s="100"/>
      <c r="D59" s="101"/>
      <c r="E59" s="180"/>
      <c r="F59" s="102"/>
      <c r="G59" s="42"/>
    </row>
    <row r="60" spans="1:8" ht="60" x14ac:dyDescent="0.15">
      <c r="A60" s="57">
        <f>MAX(A$4:A59)+1</f>
        <v>52</v>
      </c>
      <c r="B60" s="22" t="s">
        <v>546</v>
      </c>
      <c r="C60" s="100"/>
      <c r="D60" s="101"/>
      <c r="E60" s="180"/>
      <c r="F60" s="102"/>
      <c r="G60" s="42"/>
    </row>
    <row r="61" spans="1:8" ht="48" customHeight="1" x14ac:dyDescent="0.15">
      <c r="A61" s="57">
        <f>MAX(A$4:A60)+1</f>
        <v>53</v>
      </c>
      <c r="B61" s="22" t="s">
        <v>547</v>
      </c>
      <c r="C61" s="100"/>
      <c r="D61" s="101"/>
      <c r="E61" s="180"/>
      <c r="F61" s="102"/>
      <c r="G61" s="42"/>
    </row>
    <row r="62" spans="1:8" ht="48" x14ac:dyDescent="0.15">
      <c r="A62" s="57">
        <f>MAX(A$4:A61)+1</f>
        <v>54</v>
      </c>
      <c r="B62" s="151" t="s">
        <v>548</v>
      </c>
      <c r="C62" s="100"/>
      <c r="D62" s="101"/>
      <c r="E62" s="180"/>
      <c r="F62" s="102"/>
      <c r="G62" s="42"/>
    </row>
    <row r="63" spans="1:8" s="48" customFormat="1" ht="36" customHeight="1" x14ac:dyDescent="0.15">
      <c r="A63" s="57">
        <f>MAX(A$4:A62)+1</f>
        <v>55</v>
      </c>
      <c r="B63" s="34" t="s">
        <v>64</v>
      </c>
      <c r="C63" s="107"/>
      <c r="D63" s="108"/>
      <c r="E63" s="185"/>
      <c r="F63" s="109"/>
      <c r="G63" s="84"/>
    </row>
    <row r="64" spans="1:8" s="48" customFormat="1" ht="66.599999999999994" customHeight="1" x14ac:dyDescent="0.15">
      <c r="A64" s="57">
        <f>MAX(A$4:A63)+1</f>
        <v>56</v>
      </c>
      <c r="B64" s="22" t="s">
        <v>471</v>
      </c>
      <c r="C64" s="100"/>
      <c r="D64" s="101"/>
      <c r="E64" s="180"/>
      <c r="F64" s="102"/>
      <c r="G64" s="160"/>
      <c r="H64" s="16"/>
    </row>
    <row r="65" spans="1:8" s="48" customFormat="1" ht="36" customHeight="1" x14ac:dyDescent="0.15">
      <c r="A65" s="57">
        <f>MAX(A$4:A64)+1</f>
        <v>57</v>
      </c>
      <c r="B65" s="22" t="s">
        <v>65</v>
      </c>
      <c r="C65" s="100"/>
      <c r="D65" s="101"/>
      <c r="E65" s="180"/>
      <c r="F65" s="102"/>
      <c r="G65" s="42"/>
      <c r="H65" s="16"/>
    </row>
    <row r="66" spans="1:8" s="48" customFormat="1" ht="38.450000000000003" customHeight="1" x14ac:dyDescent="0.15">
      <c r="A66" s="57">
        <f>MAX(A$4:A65)+1</f>
        <v>58</v>
      </c>
      <c r="B66" s="22" t="s">
        <v>650</v>
      </c>
      <c r="C66" s="100"/>
      <c r="D66" s="101"/>
      <c r="E66" s="180"/>
      <c r="F66" s="102"/>
      <c r="G66" s="42"/>
      <c r="H66" s="16"/>
    </row>
    <row r="67" spans="1:8" s="48" customFormat="1" ht="33.6" customHeight="1" x14ac:dyDescent="0.15">
      <c r="A67" s="57">
        <f>MAX(A$4:A66)+1</f>
        <v>59</v>
      </c>
      <c r="B67" s="22" t="s">
        <v>614</v>
      </c>
      <c r="C67" s="100"/>
      <c r="D67" s="101"/>
      <c r="E67" s="180"/>
      <c r="F67" s="102"/>
      <c r="G67" s="160"/>
      <c r="H67" s="16"/>
    </row>
    <row r="68" spans="1:8" s="14" customFormat="1" ht="12" x14ac:dyDescent="0.15">
      <c r="A68" s="79"/>
      <c r="B68" s="80" t="s">
        <v>66</v>
      </c>
      <c r="C68" s="81"/>
      <c r="D68" s="81"/>
      <c r="E68" s="81"/>
      <c r="F68" s="81"/>
      <c r="G68" s="82"/>
    </row>
    <row r="69" spans="1:8" ht="36" customHeight="1" x14ac:dyDescent="0.15">
      <c r="A69" s="57">
        <f>MAX(A$4:A68)+1</f>
        <v>60</v>
      </c>
      <c r="B69" s="22" t="s">
        <v>67</v>
      </c>
      <c r="C69" s="97"/>
      <c r="D69" s="98"/>
      <c r="E69" s="183"/>
      <c r="F69" s="99"/>
      <c r="G69" s="42"/>
    </row>
    <row r="70" spans="1:8" ht="36" customHeight="1" x14ac:dyDescent="0.15">
      <c r="A70" s="57">
        <f>MAX(A$4:A69)+1</f>
        <v>61</v>
      </c>
      <c r="B70" s="22" t="s">
        <v>68</v>
      </c>
      <c r="C70" s="100"/>
      <c r="D70" s="101"/>
      <c r="E70" s="180"/>
      <c r="F70" s="102"/>
      <c r="G70" s="42"/>
    </row>
    <row r="71" spans="1:8" ht="36" customHeight="1" x14ac:dyDescent="0.15">
      <c r="A71" s="57">
        <f>MAX(A$4:A70)+1</f>
        <v>62</v>
      </c>
      <c r="B71" s="22" t="s">
        <v>69</v>
      </c>
      <c r="C71" s="100"/>
      <c r="D71" s="101"/>
      <c r="E71" s="180"/>
      <c r="F71" s="102"/>
      <c r="G71" s="42"/>
    </row>
    <row r="72" spans="1:8" ht="48" x14ac:dyDescent="0.15">
      <c r="A72" s="57">
        <f>MAX(A$4:A71)+1</f>
        <v>63</v>
      </c>
      <c r="B72" s="22" t="s">
        <v>549</v>
      </c>
      <c r="C72" s="100"/>
      <c r="D72" s="101"/>
      <c r="E72" s="180"/>
      <c r="F72" s="102"/>
      <c r="G72" s="42"/>
    </row>
    <row r="73" spans="1:8" ht="36" customHeight="1" x14ac:dyDescent="0.15">
      <c r="A73" s="57">
        <f>MAX(A$4:A72)+1</f>
        <v>64</v>
      </c>
      <c r="B73" s="22" t="s">
        <v>70</v>
      </c>
      <c r="C73" s="100"/>
      <c r="D73" s="101"/>
      <c r="E73" s="180"/>
      <c r="F73" s="102"/>
      <c r="G73" s="42"/>
    </row>
    <row r="74" spans="1:8" ht="36" customHeight="1" x14ac:dyDescent="0.15">
      <c r="A74" s="57">
        <f>MAX(A$4:A73)+1</f>
        <v>65</v>
      </c>
      <c r="B74" s="22" t="s">
        <v>71</v>
      </c>
      <c r="C74" s="100"/>
      <c r="D74" s="101"/>
      <c r="E74" s="180"/>
      <c r="F74" s="102"/>
      <c r="G74" s="42"/>
    </row>
    <row r="75" spans="1:8" ht="36" customHeight="1" x14ac:dyDescent="0.15">
      <c r="A75" s="57">
        <f>MAX(A$4:A74)+1</f>
        <v>66</v>
      </c>
      <c r="B75" s="22" t="s">
        <v>72</v>
      </c>
      <c r="C75" s="100"/>
      <c r="D75" s="101"/>
      <c r="E75" s="180"/>
      <c r="F75" s="102"/>
      <c r="G75" s="42"/>
    </row>
    <row r="76" spans="1:8" ht="48" x14ac:dyDescent="0.15">
      <c r="A76" s="57">
        <f>MAX(A$4:A75)+1</f>
        <v>67</v>
      </c>
      <c r="B76" s="22" t="s">
        <v>550</v>
      </c>
      <c r="C76" s="100"/>
      <c r="D76" s="101"/>
      <c r="E76" s="180"/>
      <c r="F76" s="102"/>
      <c r="G76" s="42"/>
    </row>
    <row r="77" spans="1:8" s="35" customFormat="1" ht="36" customHeight="1" x14ac:dyDescent="0.15">
      <c r="A77" s="61">
        <f>MAX(A$4:A76)+1</f>
        <v>68</v>
      </c>
      <c r="B77" s="34" t="s">
        <v>73</v>
      </c>
      <c r="C77" s="107"/>
      <c r="D77" s="108"/>
      <c r="E77" s="185"/>
      <c r="F77" s="109"/>
      <c r="G77" s="84"/>
    </row>
    <row r="78" spans="1:8" s="35" customFormat="1" ht="36" customHeight="1" x14ac:dyDescent="0.15">
      <c r="A78" s="61">
        <f>MAX(A$4:A77)+1</f>
        <v>69</v>
      </c>
      <c r="B78" s="34" t="s">
        <v>74</v>
      </c>
      <c r="C78" s="107"/>
      <c r="D78" s="108"/>
      <c r="E78" s="185"/>
      <c r="F78" s="109"/>
      <c r="G78" s="84"/>
    </row>
    <row r="79" spans="1:8" s="35" customFormat="1" ht="36" customHeight="1" x14ac:dyDescent="0.15">
      <c r="A79" s="61">
        <f>MAX(A$4:A78)+1</f>
        <v>70</v>
      </c>
      <c r="B79" s="34" t="s">
        <v>75</v>
      </c>
      <c r="C79" s="107"/>
      <c r="D79" s="108"/>
      <c r="E79" s="185"/>
      <c r="F79" s="109"/>
      <c r="G79" s="84"/>
    </row>
    <row r="80" spans="1:8" ht="36" customHeight="1" x14ac:dyDescent="0.15">
      <c r="A80" s="57">
        <f>MAX(A$4:A79)+1</f>
        <v>71</v>
      </c>
      <c r="B80" s="22" t="s">
        <v>76</v>
      </c>
      <c r="C80" s="100"/>
      <c r="D80" s="101"/>
      <c r="E80" s="180"/>
      <c r="F80" s="102"/>
      <c r="G80" s="42"/>
    </row>
    <row r="81" spans="1:7" ht="36" customHeight="1" x14ac:dyDescent="0.15">
      <c r="A81" s="57">
        <f>MAX(A$4:A80)+1</f>
        <v>72</v>
      </c>
      <c r="B81" s="22" t="s">
        <v>77</v>
      </c>
      <c r="C81" s="100"/>
      <c r="D81" s="101"/>
      <c r="E81" s="180"/>
      <c r="F81" s="102"/>
      <c r="G81" s="42"/>
    </row>
    <row r="82" spans="1:7" ht="36" customHeight="1" x14ac:dyDescent="0.15">
      <c r="A82" s="57">
        <f>MAX(A$4:A81)+1</f>
        <v>73</v>
      </c>
      <c r="B82" s="22" t="s">
        <v>78</v>
      </c>
      <c r="C82" s="100"/>
      <c r="D82" s="101"/>
      <c r="E82" s="180"/>
      <c r="F82" s="102"/>
      <c r="G82" s="42"/>
    </row>
    <row r="83" spans="1:7" ht="36" customHeight="1" x14ac:dyDescent="0.15">
      <c r="A83" s="57">
        <f>MAX(A$4:A82)+1</f>
        <v>74</v>
      </c>
      <c r="B83" s="22" t="s">
        <v>79</v>
      </c>
      <c r="C83" s="100"/>
      <c r="D83" s="101"/>
      <c r="E83" s="180"/>
      <c r="F83" s="102"/>
      <c r="G83" s="42"/>
    </row>
    <row r="84" spans="1:7" ht="36" customHeight="1" x14ac:dyDescent="0.15">
      <c r="A84" s="57">
        <f>MAX(A$4:A83)+1</f>
        <v>75</v>
      </c>
      <c r="B84" s="26" t="s">
        <v>80</v>
      </c>
      <c r="C84" s="100"/>
      <c r="D84" s="101"/>
      <c r="E84" s="180"/>
      <c r="F84" s="102"/>
      <c r="G84" s="42"/>
    </row>
    <row r="85" spans="1:7" s="14" customFormat="1" ht="12" x14ac:dyDescent="0.15">
      <c r="A85" s="79"/>
      <c r="B85" s="80" t="s">
        <v>81</v>
      </c>
      <c r="C85" s="81"/>
      <c r="D85" s="81"/>
      <c r="E85" s="81"/>
      <c r="F85" s="81"/>
      <c r="G85" s="82"/>
    </row>
    <row r="86" spans="1:7" ht="36" customHeight="1" x14ac:dyDescent="0.15">
      <c r="A86" s="60">
        <f>MAX(A$4:A85)+1</f>
        <v>76</v>
      </c>
      <c r="B86" s="25" t="s">
        <v>82</v>
      </c>
      <c r="C86" s="97"/>
      <c r="D86" s="98"/>
      <c r="E86" s="183"/>
      <c r="F86" s="99"/>
      <c r="G86" s="83"/>
    </row>
    <row r="87" spans="1:7" ht="132" customHeight="1" x14ac:dyDescent="0.15">
      <c r="A87" s="57">
        <f>MAX(A$4:A86)+1</f>
        <v>77</v>
      </c>
      <c r="B87" s="22" t="s">
        <v>551</v>
      </c>
      <c r="C87" s="100"/>
      <c r="D87" s="101"/>
      <c r="E87" s="180"/>
      <c r="F87" s="102"/>
      <c r="G87" s="42"/>
    </row>
    <row r="88" spans="1:7" ht="48" x14ac:dyDescent="0.15">
      <c r="A88" s="57">
        <f>MAX(A$4:A87)+1</f>
        <v>78</v>
      </c>
      <c r="B88" s="22" t="s">
        <v>552</v>
      </c>
      <c r="C88" s="100"/>
      <c r="D88" s="101"/>
      <c r="E88" s="180"/>
      <c r="F88" s="102"/>
      <c r="G88" s="42"/>
    </row>
    <row r="89" spans="1:7" ht="36" customHeight="1" x14ac:dyDescent="0.15">
      <c r="A89" s="57">
        <f>MAX(A$4:A88)+1</f>
        <v>79</v>
      </c>
      <c r="B89" s="22" t="s">
        <v>83</v>
      </c>
      <c r="C89" s="100"/>
      <c r="D89" s="101"/>
      <c r="E89" s="180"/>
      <c r="F89" s="102"/>
      <c r="G89" s="42"/>
    </row>
    <row r="90" spans="1:7" ht="36" customHeight="1" x14ac:dyDescent="0.15">
      <c r="A90" s="57">
        <f>MAX(A$4:A89)+1</f>
        <v>80</v>
      </c>
      <c r="B90" s="22" t="s">
        <v>84</v>
      </c>
      <c r="C90" s="100"/>
      <c r="D90" s="101"/>
      <c r="E90" s="180"/>
      <c r="F90" s="102"/>
      <c r="G90" s="42"/>
    </row>
    <row r="91" spans="1:7" ht="36" customHeight="1" x14ac:dyDescent="0.15">
      <c r="A91" s="57">
        <f>MAX(A$4:A90)+1</f>
        <v>81</v>
      </c>
      <c r="B91" s="22" t="s">
        <v>85</v>
      </c>
      <c r="C91" s="100"/>
      <c r="D91" s="101"/>
      <c r="E91" s="180"/>
      <c r="F91" s="102"/>
      <c r="G91" s="42"/>
    </row>
    <row r="92" spans="1:7" ht="48" customHeight="1" x14ac:dyDescent="0.15">
      <c r="A92" s="57">
        <f>MAX(A$4:A91)+1</f>
        <v>82</v>
      </c>
      <c r="B92" s="22" t="s">
        <v>553</v>
      </c>
      <c r="C92" s="100"/>
      <c r="D92" s="101"/>
      <c r="E92" s="180"/>
      <c r="F92" s="102"/>
      <c r="G92" s="42"/>
    </row>
    <row r="93" spans="1:7" ht="36" customHeight="1" x14ac:dyDescent="0.15">
      <c r="A93" s="57">
        <f>MAX(A$4:A92)+1</f>
        <v>83</v>
      </c>
      <c r="B93" s="22" t="s">
        <v>454</v>
      </c>
      <c r="C93" s="100"/>
      <c r="D93" s="101"/>
      <c r="E93" s="180"/>
      <c r="F93" s="102"/>
      <c r="G93" s="42"/>
    </row>
    <row r="94" spans="1:7" ht="36" customHeight="1" x14ac:dyDescent="0.15">
      <c r="A94" s="57">
        <f>MAX(A$4:A93)+1</f>
        <v>84</v>
      </c>
      <c r="B94" s="22" t="s">
        <v>86</v>
      </c>
      <c r="C94" s="100"/>
      <c r="D94" s="101"/>
      <c r="E94" s="180"/>
      <c r="F94" s="102"/>
      <c r="G94" s="42"/>
    </row>
    <row r="95" spans="1:7" ht="84" customHeight="1" x14ac:dyDescent="0.15">
      <c r="A95" s="57">
        <f>MAX(A$4:A94)+1</f>
        <v>85</v>
      </c>
      <c r="B95" s="22" t="s">
        <v>554</v>
      </c>
      <c r="C95" s="100"/>
      <c r="D95" s="101"/>
      <c r="E95" s="180"/>
      <c r="F95" s="102"/>
      <c r="G95" s="42"/>
    </row>
    <row r="96" spans="1:7" ht="36" customHeight="1" x14ac:dyDescent="0.15">
      <c r="A96" s="57">
        <f>MAX(A$4:A95)+1</f>
        <v>86</v>
      </c>
      <c r="B96" s="22" t="s">
        <v>87</v>
      </c>
      <c r="C96" s="100"/>
      <c r="D96" s="101"/>
      <c r="E96" s="180"/>
      <c r="F96" s="102"/>
      <c r="G96" s="42"/>
    </row>
    <row r="97" spans="1:8" ht="60" customHeight="1" x14ac:dyDescent="0.15">
      <c r="A97" s="57">
        <f>MAX(A$4:A96)+1</f>
        <v>87</v>
      </c>
      <c r="B97" s="22" t="s">
        <v>555</v>
      </c>
      <c r="C97" s="100"/>
      <c r="D97" s="101"/>
      <c r="E97" s="180"/>
      <c r="F97" s="102"/>
      <c r="G97" s="42"/>
    </row>
    <row r="98" spans="1:8" ht="36" customHeight="1" x14ac:dyDescent="0.15">
      <c r="A98" s="57">
        <f>MAX(A$4:A97)+1</f>
        <v>88</v>
      </c>
      <c r="B98" s="22" t="s">
        <v>88</v>
      </c>
      <c r="C98" s="100"/>
      <c r="D98" s="101"/>
      <c r="E98" s="180"/>
      <c r="F98" s="102"/>
      <c r="G98" s="42"/>
    </row>
    <row r="99" spans="1:8" ht="89.45" customHeight="1" x14ac:dyDescent="0.15">
      <c r="A99" s="57">
        <f>MAX(A$4:A98)+1</f>
        <v>89</v>
      </c>
      <c r="B99" s="235" t="s">
        <v>721</v>
      </c>
      <c r="C99" s="114"/>
      <c r="D99" s="117"/>
      <c r="E99" s="191"/>
      <c r="F99" s="236"/>
      <c r="G99" s="86"/>
      <c r="H99" s="213"/>
    </row>
    <row r="100" spans="1:8" s="216" customFormat="1" ht="58.9" customHeight="1" x14ac:dyDescent="0.15">
      <c r="A100" s="57">
        <f>MAX(A$4:A99)+1</f>
        <v>90</v>
      </c>
      <c r="B100" s="177" t="s">
        <v>735</v>
      </c>
      <c r="C100" s="100"/>
      <c r="D100" s="101"/>
      <c r="E100" s="180"/>
      <c r="F100" s="106"/>
      <c r="G100" s="42"/>
      <c r="H100" s="215"/>
    </row>
    <row r="101" spans="1:8" ht="33" customHeight="1" x14ac:dyDescent="0.15">
      <c r="A101" s="57">
        <f>MAX(A$4:A100)+1</f>
        <v>91</v>
      </c>
      <c r="B101" s="177" t="s">
        <v>713</v>
      </c>
      <c r="C101" s="100"/>
      <c r="D101" s="101"/>
      <c r="E101" s="180"/>
      <c r="F101" s="106"/>
      <c r="G101" s="42"/>
    </row>
    <row r="102" spans="1:8" ht="12" x14ac:dyDescent="0.15">
      <c r="A102" s="79"/>
      <c r="B102" s="80" t="s">
        <v>89</v>
      </c>
      <c r="C102" s="81"/>
      <c r="D102" s="81"/>
      <c r="E102" s="81"/>
      <c r="F102" s="81"/>
      <c r="G102" s="82"/>
    </row>
    <row r="103" spans="1:8" ht="12" x14ac:dyDescent="0.15">
      <c r="A103" s="62"/>
      <c r="B103" s="31" t="s">
        <v>90</v>
      </c>
      <c r="C103" s="20"/>
      <c r="D103" s="20"/>
      <c r="E103" s="20"/>
      <c r="F103" s="20"/>
      <c r="G103" s="21"/>
    </row>
    <row r="104" spans="1:8" ht="48" x14ac:dyDescent="0.15">
      <c r="A104" s="60">
        <f>MAX(A$4:A103)+1</f>
        <v>92</v>
      </c>
      <c r="B104" s="25" t="s">
        <v>556</v>
      </c>
      <c r="C104" s="97"/>
      <c r="D104" s="98"/>
      <c r="E104" s="183"/>
      <c r="F104" s="99"/>
      <c r="G104" s="42"/>
    </row>
    <row r="105" spans="1:8" ht="36" customHeight="1" x14ac:dyDescent="0.15">
      <c r="A105" s="57">
        <f>MAX(A$4:A104)+1</f>
        <v>93</v>
      </c>
      <c r="B105" s="22" t="s">
        <v>462</v>
      </c>
      <c r="C105" s="100"/>
      <c r="D105" s="101"/>
      <c r="E105" s="180"/>
      <c r="F105" s="102"/>
      <c r="G105" s="160"/>
    </row>
    <row r="106" spans="1:8" ht="72" customHeight="1" x14ac:dyDescent="0.15">
      <c r="A106" s="57">
        <f>MAX(A$4:A105)+1</f>
        <v>94</v>
      </c>
      <c r="B106" s="22" t="s">
        <v>557</v>
      </c>
      <c r="C106" s="100"/>
      <c r="D106" s="101"/>
      <c r="E106" s="180"/>
      <c r="F106" s="102"/>
      <c r="G106" s="42"/>
    </row>
    <row r="107" spans="1:8" ht="36" customHeight="1" x14ac:dyDescent="0.15">
      <c r="A107" s="57">
        <f>MAX(A$4:A106)+1</f>
        <v>95</v>
      </c>
      <c r="B107" s="22" t="s">
        <v>91</v>
      </c>
      <c r="C107" s="100"/>
      <c r="D107" s="101"/>
      <c r="E107" s="180"/>
      <c r="F107" s="102"/>
      <c r="G107" s="42"/>
    </row>
    <row r="108" spans="1:8" ht="36" customHeight="1" x14ac:dyDescent="0.15">
      <c r="A108" s="57">
        <f>MAX(A$4:A107)+1</f>
        <v>96</v>
      </c>
      <c r="B108" s="26" t="s">
        <v>92</v>
      </c>
      <c r="C108" s="100"/>
      <c r="D108" s="101"/>
      <c r="E108" s="180"/>
      <c r="F108" s="102"/>
      <c r="G108" s="42"/>
    </row>
    <row r="109" spans="1:8" ht="36" customHeight="1" x14ac:dyDescent="0.15">
      <c r="A109" s="57">
        <f>MAX(A$4:A108)+1</f>
        <v>97</v>
      </c>
      <c r="B109" s="22" t="s">
        <v>93</v>
      </c>
      <c r="C109" s="100"/>
      <c r="D109" s="101"/>
      <c r="E109" s="180"/>
      <c r="F109" s="102"/>
      <c r="G109" s="42"/>
    </row>
    <row r="110" spans="1:8" ht="48" x14ac:dyDescent="0.15">
      <c r="A110" s="57">
        <f>MAX(A$4:A109)+1</f>
        <v>98</v>
      </c>
      <c r="B110" s="22" t="s">
        <v>558</v>
      </c>
      <c r="C110" s="100"/>
      <c r="D110" s="101"/>
      <c r="E110" s="180"/>
      <c r="F110" s="102"/>
      <c r="G110" s="160"/>
    </row>
    <row r="111" spans="1:8" ht="36" customHeight="1" x14ac:dyDescent="0.15">
      <c r="A111" s="57">
        <f>MAX(A$4:A110)+1</f>
        <v>99</v>
      </c>
      <c r="B111" s="22" t="s">
        <v>94</v>
      </c>
      <c r="C111" s="100"/>
      <c r="D111" s="101"/>
      <c r="E111" s="180"/>
      <c r="F111" s="102"/>
      <c r="G111" s="42"/>
    </row>
    <row r="112" spans="1:8" ht="36" customHeight="1" x14ac:dyDescent="0.15">
      <c r="A112" s="57">
        <f>MAX(A$4:A111)+1</f>
        <v>100</v>
      </c>
      <c r="B112" s="22" t="s">
        <v>95</v>
      </c>
      <c r="C112" s="100"/>
      <c r="D112" s="101"/>
      <c r="E112" s="180"/>
      <c r="F112" s="102"/>
      <c r="G112" s="42"/>
    </row>
    <row r="113" spans="1:7" ht="36" customHeight="1" x14ac:dyDescent="0.15">
      <c r="A113" s="57">
        <f>MAX(A$4:A112)+1</f>
        <v>101</v>
      </c>
      <c r="B113" s="22" t="s">
        <v>96</v>
      </c>
      <c r="C113" s="100"/>
      <c r="D113" s="101"/>
      <c r="E113" s="180"/>
      <c r="F113" s="102"/>
      <c r="G113" s="42"/>
    </row>
    <row r="114" spans="1:7" ht="36" customHeight="1" x14ac:dyDescent="0.15">
      <c r="A114" s="57">
        <f>MAX(A$4:A113)+1</f>
        <v>102</v>
      </c>
      <c r="B114" s="22" t="s">
        <v>97</v>
      </c>
      <c r="C114" s="100"/>
      <c r="D114" s="101"/>
      <c r="E114" s="180"/>
      <c r="F114" s="102"/>
      <c r="G114" s="42"/>
    </row>
    <row r="115" spans="1:7" ht="36" customHeight="1" x14ac:dyDescent="0.15">
      <c r="A115" s="57">
        <f>MAX(A$4:A114)+1</f>
        <v>103</v>
      </c>
      <c r="B115" s="22" t="s">
        <v>98</v>
      </c>
      <c r="C115" s="100"/>
      <c r="D115" s="101"/>
      <c r="E115" s="180"/>
      <c r="F115" s="102"/>
      <c r="G115" s="42"/>
    </row>
    <row r="116" spans="1:7" ht="36" customHeight="1" x14ac:dyDescent="0.15">
      <c r="A116" s="57">
        <f>MAX(A$4:A115)+1</f>
        <v>104</v>
      </c>
      <c r="B116" s="22" t="s">
        <v>99</v>
      </c>
      <c r="C116" s="100"/>
      <c r="D116" s="101"/>
      <c r="E116" s="180"/>
      <c r="F116" s="102"/>
      <c r="G116" s="42"/>
    </row>
    <row r="117" spans="1:7" ht="36" customHeight="1" x14ac:dyDescent="0.15">
      <c r="A117" s="57">
        <f>MAX(A$4:A116)+1</f>
        <v>105</v>
      </c>
      <c r="B117" s="22" t="s">
        <v>100</v>
      </c>
      <c r="C117" s="100"/>
      <c r="D117" s="101"/>
      <c r="E117" s="180"/>
      <c r="F117" s="102"/>
      <c r="G117" s="42"/>
    </row>
    <row r="118" spans="1:7" ht="36" customHeight="1" x14ac:dyDescent="0.15">
      <c r="A118" s="57">
        <f>MAX(A$4:A117)+1</f>
        <v>106</v>
      </c>
      <c r="B118" s="22" t="s">
        <v>101</v>
      </c>
      <c r="C118" s="100"/>
      <c r="D118" s="101"/>
      <c r="E118" s="180"/>
      <c r="F118" s="102"/>
      <c r="G118" s="42"/>
    </row>
    <row r="119" spans="1:7" ht="36" customHeight="1" x14ac:dyDescent="0.15">
      <c r="A119" s="57">
        <f>MAX(A$4:A118)+1</f>
        <v>107</v>
      </c>
      <c r="B119" s="22" t="s">
        <v>102</v>
      </c>
      <c r="C119" s="100"/>
      <c r="D119" s="101"/>
      <c r="E119" s="180"/>
      <c r="F119" s="102"/>
      <c r="G119" s="42"/>
    </row>
    <row r="120" spans="1:7" ht="36" customHeight="1" x14ac:dyDescent="0.15">
      <c r="A120" s="57">
        <f>MAX(A$4:A119)+1</f>
        <v>108</v>
      </c>
      <c r="B120" s="22" t="s">
        <v>457</v>
      </c>
      <c r="C120" s="100"/>
      <c r="D120" s="101"/>
      <c r="E120" s="180"/>
      <c r="F120" s="102"/>
      <c r="G120" s="42"/>
    </row>
    <row r="121" spans="1:7" ht="36" customHeight="1" x14ac:dyDescent="0.15">
      <c r="A121" s="57">
        <f>MAX(A$4:A120)+1</f>
        <v>109</v>
      </c>
      <c r="B121" s="22" t="s">
        <v>103</v>
      </c>
      <c r="C121" s="100"/>
      <c r="D121" s="101"/>
      <c r="E121" s="180"/>
      <c r="F121" s="102"/>
      <c r="G121" s="42"/>
    </row>
    <row r="122" spans="1:7" ht="36" customHeight="1" x14ac:dyDescent="0.15">
      <c r="A122" s="57">
        <f>MAX(A$4:A121)+1</f>
        <v>110</v>
      </c>
      <c r="B122" s="22" t="s">
        <v>104</v>
      </c>
      <c r="C122" s="100"/>
      <c r="D122" s="113"/>
      <c r="E122" s="186"/>
      <c r="F122" s="102"/>
      <c r="G122" s="42"/>
    </row>
    <row r="123" spans="1:7" ht="36" customHeight="1" x14ac:dyDescent="0.15">
      <c r="A123" s="57">
        <f>MAX(A$4:A122)+1</f>
        <v>111</v>
      </c>
      <c r="B123" s="22" t="s">
        <v>105</v>
      </c>
      <c r="C123" s="100"/>
      <c r="D123" s="113"/>
      <c r="E123" s="186"/>
      <c r="F123" s="102"/>
      <c r="G123" s="42"/>
    </row>
    <row r="124" spans="1:7" ht="36" customHeight="1" x14ac:dyDescent="0.15">
      <c r="A124" s="57">
        <f>MAX(A$4:A123)+1</f>
        <v>112</v>
      </c>
      <c r="B124" s="22" t="s">
        <v>106</v>
      </c>
      <c r="C124" s="100"/>
      <c r="D124" s="113"/>
      <c r="E124" s="186"/>
      <c r="F124" s="102"/>
      <c r="G124" s="42"/>
    </row>
    <row r="125" spans="1:7" ht="36" customHeight="1" x14ac:dyDescent="0.15">
      <c r="A125" s="57">
        <f>MAX(A$4:A124)+1</f>
        <v>113</v>
      </c>
      <c r="B125" s="22" t="s">
        <v>455</v>
      </c>
      <c r="C125" s="100"/>
      <c r="D125" s="101"/>
      <c r="E125" s="180"/>
      <c r="F125" s="102"/>
      <c r="G125" s="160"/>
    </row>
    <row r="126" spans="1:7" ht="36" customHeight="1" x14ac:dyDescent="0.15">
      <c r="A126" s="57">
        <f>MAX(A$4:A125)+1</f>
        <v>114</v>
      </c>
      <c r="B126" s="22" t="s">
        <v>107</v>
      </c>
      <c r="C126" s="100"/>
      <c r="D126" s="101"/>
      <c r="E126" s="180"/>
      <c r="F126" s="102"/>
      <c r="G126" s="42"/>
    </row>
    <row r="127" spans="1:7" ht="36" customHeight="1" x14ac:dyDescent="0.15">
      <c r="A127" s="57">
        <f>MAX(A$4:A126)+1</f>
        <v>115</v>
      </c>
      <c r="B127" s="22" t="s">
        <v>108</v>
      </c>
      <c r="C127" s="100"/>
      <c r="D127" s="101"/>
      <c r="E127" s="180"/>
      <c r="F127" s="102"/>
      <c r="G127" s="42"/>
    </row>
    <row r="128" spans="1:7" ht="36" customHeight="1" x14ac:dyDescent="0.15">
      <c r="A128" s="57">
        <f>MAX(A$4:A127)+1</f>
        <v>116</v>
      </c>
      <c r="B128" s="22" t="s">
        <v>109</v>
      </c>
      <c r="C128" s="100"/>
      <c r="D128" s="101"/>
      <c r="E128" s="180"/>
      <c r="F128" s="102"/>
      <c r="G128" s="42"/>
    </row>
    <row r="129" spans="1:7" ht="36" customHeight="1" x14ac:dyDescent="0.15">
      <c r="A129" s="61">
        <f>MAX(A$4:A128)+1</f>
        <v>117</v>
      </c>
      <c r="B129" s="34" t="s">
        <v>110</v>
      </c>
      <c r="C129" s="107"/>
      <c r="D129" s="108"/>
      <c r="E129" s="185"/>
      <c r="F129" s="109"/>
      <c r="G129" s="42"/>
    </row>
    <row r="130" spans="1:7" ht="36" customHeight="1" x14ac:dyDescent="0.15">
      <c r="A130" s="61">
        <f>MAX(A$4:A129)+1</f>
        <v>118</v>
      </c>
      <c r="B130" s="34" t="s">
        <v>111</v>
      </c>
      <c r="C130" s="107"/>
      <c r="D130" s="108"/>
      <c r="E130" s="185"/>
      <c r="F130" s="109"/>
      <c r="G130" s="84"/>
    </row>
    <row r="131" spans="1:7" ht="36" customHeight="1" x14ac:dyDescent="0.15">
      <c r="A131" s="61">
        <f>MAX(A$4:A130)+1</f>
        <v>119</v>
      </c>
      <c r="B131" s="34" t="s">
        <v>112</v>
      </c>
      <c r="C131" s="107"/>
      <c r="D131" s="108"/>
      <c r="E131" s="185"/>
      <c r="F131" s="109"/>
      <c r="G131" s="84"/>
    </row>
    <row r="132" spans="1:7" s="48" customFormat="1" ht="36" customHeight="1" x14ac:dyDescent="0.15">
      <c r="A132" s="58">
        <f>MAX(A$4:A131)+1</f>
        <v>120</v>
      </c>
      <c r="B132" s="23" t="s">
        <v>113</v>
      </c>
      <c r="C132" s="103"/>
      <c r="D132" s="104"/>
      <c r="E132" s="184"/>
      <c r="F132" s="105"/>
      <c r="G132" s="43"/>
    </row>
    <row r="133" spans="1:7" s="48" customFormat="1" ht="12" x14ac:dyDescent="0.15">
      <c r="A133" s="62"/>
      <c r="B133" s="31" t="s">
        <v>114</v>
      </c>
      <c r="C133" s="20"/>
      <c r="D133" s="20"/>
      <c r="E133" s="20"/>
      <c r="F133" s="20"/>
      <c r="G133" s="21"/>
    </row>
    <row r="134" spans="1:7" s="48" customFormat="1" ht="36" customHeight="1" x14ac:dyDescent="0.15">
      <c r="A134" s="60">
        <f>MAX(A$4:A133)+1</f>
        <v>121</v>
      </c>
      <c r="B134" s="25" t="s">
        <v>115</v>
      </c>
      <c r="C134" s="97"/>
      <c r="D134" s="98"/>
      <c r="E134" s="183"/>
      <c r="F134" s="99"/>
      <c r="G134" s="83"/>
    </row>
    <row r="135" spans="1:7" s="48" customFormat="1" ht="36" customHeight="1" x14ac:dyDescent="0.15">
      <c r="A135" s="57">
        <f>MAX(A$4:A134)+1</f>
        <v>122</v>
      </c>
      <c r="B135" s="22" t="s">
        <v>116</v>
      </c>
      <c r="C135" s="100"/>
      <c r="D135" s="101"/>
      <c r="E135" s="180"/>
      <c r="F135" s="102"/>
      <c r="G135" s="42"/>
    </row>
    <row r="136" spans="1:7" s="48" customFormat="1" ht="36" customHeight="1" x14ac:dyDescent="0.15">
      <c r="A136" s="57">
        <f>MAX(A$4:A135)+1</f>
        <v>123</v>
      </c>
      <c r="B136" s="22" t="s">
        <v>117</v>
      </c>
      <c r="C136" s="100"/>
      <c r="D136" s="101"/>
      <c r="E136" s="180"/>
      <c r="F136" s="102"/>
      <c r="G136" s="42"/>
    </row>
    <row r="137" spans="1:7" s="48" customFormat="1" ht="36" customHeight="1" x14ac:dyDescent="0.15">
      <c r="A137" s="57">
        <f>MAX(A$4:A136)+1</f>
        <v>124</v>
      </c>
      <c r="B137" s="22" t="s">
        <v>118</v>
      </c>
      <c r="C137" s="100"/>
      <c r="D137" s="101"/>
      <c r="E137" s="180"/>
      <c r="F137" s="102"/>
      <c r="G137" s="42"/>
    </row>
    <row r="138" spans="1:7" s="48" customFormat="1" ht="36" customHeight="1" x14ac:dyDescent="0.15">
      <c r="A138" s="57">
        <f>MAX(A$4:A137)+1</f>
        <v>125</v>
      </c>
      <c r="B138" s="22" t="s">
        <v>119</v>
      </c>
      <c r="C138" s="100"/>
      <c r="D138" s="101"/>
      <c r="E138" s="180"/>
      <c r="F138" s="102"/>
      <c r="G138" s="42"/>
    </row>
    <row r="139" spans="1:7" s="48" customFormat="1" ht="60" customHeight="1" x14ac:dyDescent="0.15">
      <c r="A139" s="57">
        <f>MAX(A$4:A138)+1</f>
        <v>126</v>
      </c>
      <c r="B139" s="22" t="s">
        <v>559</v>
      </c>
      <c r="C139" s="100"/>
      <c r="D139" s="101"/>
      <c r="E139" s="180"/>
      <c r="F139" s="102"/>
      <c r="G139" s="42"/>
    </row>
    <row r="140" spans="1:7" s="48" customFormat="1" ht="48" customHeight="1" x14ac:dyDescent="0.15">
      <c r="A140" s="57">
        <f>MAX(A$4:A139)+1</f>
        <v>127</v>
      </c>
      <c r="B140" s="22" t="s">
        <v>560</v>
      </c>
      <c r="C140" s="100"/>
      <c r="D140" s="101"/>
      <c r="E140" s="180"/>
      <c r="F140" s="102"/>
      <c r="G140" s="42"/>
    </row>
    <row r="141" spans="1:7" s="48" customFormat="1" ht="36" customHeight="1" x14ac:dyDescent="0.15">
      <c r="A141" s="57">
        <f>MAX(A$4:A140)+1</f>
        <v>128</v>
      </c>
      <c r="B141" s="22" t="s">
        <v>120</v>
      </c>
      <c r="C141" s="100"/>
      <c r="D141" s="101"/>
      <c r="E141" s="180"/>
      <c r="F141" s="102"/>
      <c r="G141" s="42"/>
    </row>
    <row r="142" spans="1:7" s="48" customFormat="1" ht="36" customHeight="1" x14ac:dyDescent="0.15">
      <c r="A142" s="57">
        <f>MAX(A$4:A141)+1</f>
        <v>129</v>
      </c>
      <c r="B142" s="22" t="s">
        <v>121</v>
      </c>
      <c r="C142" s="100"/>
      <c r="D142" s="113"/>
      <c r="E142" s="186"/>
      <c r="F142" s="102"/>
      <c r="G142" s="42"/>
    </row>
    <row r="143" spans="1:7" s="48" customFormat="1" ht="36" customHeight="1" x14ac:dyDescent="0.15">
      <c r="A143" s="57">
        <f>MAX(A$4:A142)+1</f>
        <v>130</v>
      </c>
      <c r="B143" s="22" t="s">
        <v>122</v>
      </c>
      <c r="C143" s="100"/>
      <c r="D143" s="101"/>
      <c r="E143" s="180"/>
      <c r="F143" s="102"/>
      <c r="G143" s="42"/>
    </row>
    <row r="144" spans="1:7" s="48" customFormat="1" ht="36" customHeight="1" x14ac:dyDescent="0.15">
      <c r="A144" s="57">
        <f>MAX(A$4:A143)+1</f>
        <v>131</v>
      </c>
      <c r="B144" s="22" t="s">
        <v>123</v>
      </c>
      <c r="C144" s="100"/>
      <c r="D144" s="101"/>
      <c r="E144" s="180"/>
      <c r="F144" s="102"/>
      <c r="G144" s="42"/>
    </row>
    <row r="145" spans="1:8" s="48" customFormat="1" ht="36" customHeight="1" x14ac:dyDescent="0.15">
      <c r="A145" s="57">
        <f>MAX(A$4:A144)+1</f>
        <v>132</v>
      </c>
      <c r="B145" s="22" t="s">
        <v>124</v>
      </c>
      <c r="C145" s="100"/>
      <c r="D145" s="101"/>
      <c r="E145" s="180"/>
      <c r="F145" s="102"/>
      <c r="G145" s="42"/>
    </row>
    <row r="146" spans="1:8" s="48" customFormat="1" ht="36" customHeight="1" x14ac:dyDescent="0.15">
      <c r="A146" s="57">
        <f>MAX(A$4:A145)+1</f>
        <v>133</v>
      </c>
      <c r="B146" s="22" t="s">
        <v>125</v>
      </c>
      <c r="C146" s="100"/>
      <c r="D146" s="113"/>
      <c r="E146" s="186"/>
      <c r="F146" s="102"/>
      <c r="G146" s="42"/>
    </row>
    <row r="147" spans="1:8" s="48" customFormat="1" ht="48" x14ac:dyDescent="0.15">
      <c r="A147" s="57">
        <f>MAX(A$4:A146)+1</f>
        <v>134</v>
      </c>
      <c r="B147" s="22" t="s">
        <v>561</v>
      </c>
      <c r="C147" s="100"/>
      <c r="D147" s="101"/>
      <c r="E147" s="180"/>
      <c r="F147" s="102"/>
      <c r="G147" s="42"/>
    </row>
    <row r="148" spans="1:8" s="48" customFormat="1" ht="36" customHeight="1" x14ac:dyDescent="0.15">
      <c r="A148" s="57">
        <f>MAX(A$4:A147)+1</f>
        <v>135</v>
      </c>
      <c r="B148" s="22" t="s">
        <v>126</v>
      </c>
      <c r="C148" s="100"/>
      <c r="D148" s="101"/>
      <c r="E148" s="180"/>
      <c r="F148" s="102"/>
      <c r="G148" s="42"/>
    </row>
    <row r="149" spans="1:8" s="48" customFormat="1" ht="36" customHeight="1" x14ac:dyDescent="0.15">
      <c r="A149" s="57">
        <f>MAX(A$4:A148)+1</f>
        <v>136</v>
      </c>
      <c r="B149" s="22" t="s">
        <v>463</v>
      </c>
      <c r="C149" s="91"/>
      <c r="D149" s="101"/>
      <c r="E149" s="180"/>
      <c r="F149" s="102"/>
      <c r="G149" s="160"/>
    </row>
    <row r="150" spans="1:8" s="48" customFormat="1" ht="36" customHeight="1" x14ac:dyDescent="0.15">
      <c r="A150" s="57">
        <f>MAX(A$4:A149)+1</f>
        <v>137</v>
      </c>
      <c r="B150" s="22" t="s">
        <v>127</v>
      </c>
      <c r="C150" s="100"/>
      <c r="D150" s="101"/>
      <c r="E150" s="180"/>
      <c r="F150" s="102"/>
      <c r="G150" s="42"/>
    </row>
    <row r="151" spans="1:8" s="48" customFormat="1" ht="36" customHeight="1" x14ac:dyDescent="0.15">
      <c r="A151" s="57">
        <f>MAX(A$4:A150)+1</f>
        <v>138</v>
      </c>
      <c r="B151" s="22" t="s">
        <v>128</v>
      </c>
      <c r="C151" s="91"/>
      <c r="D151" s="125"/>
      <c r="E151" s="187"/>
      <c r="F151" s="102"/>
      <c r="G151" s="42"/>
    </row>
    <row r="152" spans="1:8" s="147" customFormat="1" ht="48" x14ac:dyDescent="0.15">
      <c r="A152" s="57">
        <f>MAX(A$4:A151)+1</f>
        <v>139</v>
      </c>
      <c r="B152" s="22" t="s">
        <v>562</v>
      </c>
      <c r="C152" s="91"/>
      <c r="D152" s="101"/>
      <c r="E152" s="180"/>
      <c r="F152" s="102"/>
      <c r="G152" s="15"/>
      <c r="H152" s="48"/>
    </row>
    <row r="153" spans="1:8" s="147" customFormat="1" ht="36" customHeight="1" thickBot="1" x14ac:dyDescent="0.2">
      <c r="A153" s="228">
        <f>MAX(A$4:A152)+1</f>
        <v>140</v>
      </c>
      <c r="B153" s="23" t="s">
        <v>129</v>
      </c>
      <c r="C153" s="94"/>
      <c r="D153" s="104"/>
      <c r="E153" s="184"/>
      <c r="F153" s="105"/>
      <c r="G153" s="17"/>
      <c r="H153" s="48"/>
    </row>
    <row r="154" spans="1:8" s="48" customFormat="1" ht="12" x14ac:dyDescent="0.15">
      <c r="A154" s="237"/>
      <c r="B154" s="80" t="s">
        <v>130</v>
      </c>
      <c r="C154" s="81"/>
      <c r="D154" s="81"/>
      <c r="E154" s="81"/>
      <c r="F154" s="81"/>
      <c r="G154" s="82"/>
    </row>
    <row r="155" spans="1:8" s="48" customFormat="1" ht="12" x14ac:dyDescent="0.15">
      <c r="A155" s="62"/>
      <c r="B155" s="31" t="s">
        <v>647</v>
      </c>
      <c r="C155" s="20"/>
      <c r="D155" s="20"/>
      <c r="E155" s="20"/>
      <c r="F155" s="20"/>
      <c r="G155" s="21"/>
    </row>
    <row r="156" spans="1:8" s="48" customFormat="1" ht="36" customHeight="1" x14ac:dyDescent="0.15">
      <c r="A156" s="60">
        <f>MAX(A$4:A155)+1</f>
        <v>141</v>
      </c>
      <c r="B156" s="25" t="s">
        <v>131</v>
      </c>
      <c r="C156" s="97"/>
      <c r="D156" s="98"/>
      <c r="E156" s="183"/>
      <c r="F156" s="99"/>
      <c r="G156" s="83"/>
    </row>
    <row r="157" spans="1:8" s="48" customFormat="1" ht="36" customHeight="1" x14ac:dyDescent="0.15">
      <c r="A157" s="57">
        <f>MAX(A$4:A156)+1</f>
        <v>142</v>
      </c>
      <c r="B157" s="26" t="s">
        <v>456</v>
      </c>
      <c r="C157" s="100"/>
      <c r="D157" s="101"/>
      <c r="E157" s="180"/>
      <c r="F157" s="102"/>
      <c r="G157" s="160"/>
    </row>
    <row r="158" spans="1:8" s="48" customFormat="1" ht="36" customHeight="1" x14ac:dyDescent="0.15">
      <c r="A158" s="57">
        <f>MAX(A$4:A157)+1</f>
        <v>143</v>
      </c>
      <c r="B158" s="22" t="s">
        <v>464</v>
      </c>
      <c r="C158" s="100"/>
      <c r="D158" s="101"/>
      <c r="E158" s="180"/>
      <c r="F158" s="102"/>
      <c r="G158" s="160"/>
    </row>
    <row r="159" spans="1:8" s="48" customFormat="1" ht="36" customHeight="1" x14ac:dyDescent="0.15">
      <c r="A159" s="57">
        <f>MAX(A$4:A158)+1</f>
        <v>144</v>
      </c>
      <c r="B159" s="22" t="s">
        <v>132</v>
      </c>
      <c r="C159" s="100"/>
      <c r="D159" s="101"/>
      <c r="E159" s="180"/>
      <c r="F159" s="102"/>
      <c r="G159" s="160"/>
    </row>
    <row r="160" spans="1:8" s="48" customFormat="1" ht="36" customHeight="1" x14ac:dyDescent="0.15">
      <c r="A160" s="57">
        <f>MAX(A$4:A159)+1</f>
        <v>145</v>
      </c>
      <c r="B160" s="22" t="s">
        <v>133</v>
      </c>
      <c r="C160" s="100"/>
      <c r="D160" s="101"/>
      <c r="E160" s="180"/>
      <c r="F160" s="102"/>
      <c r="G160" s="160"/>
    </row>
    <row r="161" spans="1:7" s="48" customFormat="1" ht="36" customHeight="1" x14ac:dyDescent="0.15">
      <c r="A161" s="57">
        <f>MAX(A$4:A160)+1</f>
        <v>146</v>
      </c>
      <c r="B161" s="22" t="s">
        <v>134</v>
      </c>
      <c r="C161" s="100"/>
      <c r="D161" s="101"/>
      <c r="E161" s="180"/>
      <c r="F161" s="102"/>
      <c r="G161" s="42"/>
    </row>
    <row r="162" spans="1:7" s="48" customFormat="1" ht="36" customHeight="1" x14ac:dyDescent="0.15">
      <c r="A162" s="57">
        <f>MAX(A$4:A161)+1</f>
        <v>147</v>
      </c>
      <c r="B162" s="22" t="s">
        <v>135</v>
      </c>
      <c r="C162" s="100"/>
      <c r="D162" s="101"/>
      <c r="E162" s="180"/>
      <c r="F162" s="102"/>
      <c r="G162" s="42"/>
    </row>
    <row r="163" spans="1:7" s="48" customFormat="1" ht="36" customHeight="1" x14ac:dyDescent="0.15">
      <c r="A163" s="57">
        <f>MAX(A$4:A162)+1</f>
        <v>148</v>
      </c>
      <c r="B163" s="22" t="s">
        <v>136</v>
      </c>
      <c r="C163" s="100"/>
      <c r="D163" s="101"/>
      <c r="E163" s="180"/>
      <c r="F163" s="102"/>
      <c r="G163" s="42"/>
    </row>
    <row r="164" spans="1:7" s="48" customFormat="1" ht="36" customHeight="1" x14ac:dyDescent="0.15">
      <c r="A164" s="57">
        <f>MAX(A$4:A163)+1</f>
        <v>149</v>
      </c>
      <c r="B164" s="22" t="s">
        <v>137</v>
      </c>
      <c r="C164" s="100"/>
      <c r="D164" s="101"/>
      <c r="E164" s="180"/>
      <c r="F164" s="102"/>
      <c r="G164" s="42"/>
    </row>
    <row r="165" spans="1:7" s="48" customFormat="1" ht="36" customHeight="1" x14ac:dyDescent="0.15">
      <c r="A165" s="57">
        <f>MAX(A$4:A164)+1</f>
        <v>150</v>
      </c>
      <c r="B165" s="22" t="s">
        <v>378</v>
      </c>
      <c r="C165" s="100"/>
      <c r="D165" s="101"/>
      <c r="E165" s="180"/>
      <c r="F165" s="102"/>
      <c r="G165" s="42"/>
    </row>
    <row r="166" spans="1:7" s="48" customFormat="1" ht="36" customHeight="1" x14ac:dyDescent="0.15">
      <c r="A166" s="57">
        <f>MAX(A$4:A165)+1</f>
        <v>151</v>
      </c>
      <c r="B166" s="22" t="s">
        <v>138</v>
      </c>
      <c r="C166" s="100"/>
      <c r="D166" s="101"/>
      <c r="E166" s="180"/>
      <c r="F166" s="102"/>
      <c r="G166" s="42"/>
    </row>
    <row r="167" spans="1:7" s="48" customFormat="1" ht="36" customHeight="1" x14ac:dyDescent="0.15">
      <c r="A167" s="57">
        <f>MAX(A$4:A166)+1</f>
        <v>152</v>
      </c>
      <c r="B167" s="22" t="s">
        <v>139</v>
      </c>
      <c r="C167" s="100"/>
      <c r="D167" s="101"/>
      <c r="E167" s="180"/>
      <c r="F167" s="102"/>
      <c r="G167" s="42"/>
    </row>
    <row r="168" spans="1:7" s="48" customFormat="1" ht="36" customHeight="1" x14ac:dyDescent="0.15">
      <c r="A168" s="57">
        <f>MAX(A$4:A167)+1</f>
        <v>153</v>
      </c>
      <c r="B168" s="22" t="s">
        <v>140</v>
      </c>
      <c r="C168" s="100"/>
      <c r="D168" s="101"/>
      <c r="E168" s="180"/>
      <c r="F168" s="102"/>
      <c r="G168" s="42"/>
    </row>
    <row r="169" spans="1:7" s="48" customFormat="1" ht="36" customHeight="1" x14ac:dyDescent="0.15">
      <c r="A169" s="57">
        <f>MAX(A$4:A168)+1</f>
        <v>154</v>
      </c>
      <c r="B169" s="22" t="s">
        <v>141</v>
      </c>
      <c r="C169" s="100"/>
      <c r="D169" s="113"/>
      <c r="E169" s="186"/>
      <c r="F169" s="102"/>
      <c r="G169" s="42"/>
    </row>
    <row r="170" spans="1:7" s="48" customFormat="1" ht="36" customHeight="1" x14ac:dyDescent="0.15">
      <c r="A170" s="57">
        <f>MAX(A$4:A169)+1</f>
        <v>155</v>
      </c>
      <c r="B170" s="22" t="s">
        <v>142</v>
      </c>
      <c r="C170" s="100"/>
      <c r="D170" s="113"/>
      <c r="E170" s="186"/>
      <c r="F170" s="102"/>
      <c r="G170" s="42"/>
    </row>
    <row r="171" spans="1:7" s="48" customFormat="1" ht="36" customHeight="1" x14ac:dyDescent="0.15">
      <c r="A171" s="57">
        <f>MAX(A$4:A170)+1</f>
        <v>156</v>
      </c>
      <c r="B171" s="22" t="s">
        <v>143</v>
      </c>
      <c r="C171" s="100"/>
      <c r="D171" s="101"/>
      <c r="E171" s="180"/>
      <c r="F171" s="102"/>
      <c r="G171" s="42"/>
    </row>
    <row r="172" spans="1:7" s="48" customFormat="1" ht="36" customHeight="1" x14ac:dyDescent="0.15">
      <c r="A172" s="57">
        <f>MAX(A$4:A171)+1</f>
        <v>157</v>
      </c>
      <c r="B172" s="22" t="s">
        <v>144</v>
      </c>
      <c r="C172" s="100"/>
      <c r="D172" s="101"/>
      <c r="E172" s="180"/>
      <c r="F172" s="102"/>
      <c r="G172" s="42"/>
    </row>
    <row r="173" spans="1:7" s="48" customFormat="1" ht="36" customHeight="1" x14ac:dyDescent="0.15">
      <c r="A173" s="57">
        <f>MAX(A$4:A172)+1</f>
        <v>158</v>
      </c>
      <c r="B173" s="22" t="s">
        <v>468</v>
      </c>
      <c r="C173" s="100"/>
      <c r="D173" s="101"/>
      <c r="E173" s="180"/>
      <c r="F173" s="102"/>
      <c r="G173" s="42"/>
    </row>
    <row r="174" spans="1:7" s="48" customFormat="1" ht="36" customHeight="1" x14ac:dyDescent="0.15">
      <c r="A174" s="57">
        <f>MAX(A$4:A173)+1</f>
        <v>159</v>
      </c>
      <c r="B174" s="22" t="s">
        <v>450</v>
      </c>
      <c r="C174" s="100"/>
      <c r="D174" s="101"/>
      <c r="E174" s="180"/>
      <c r="F174" s="102"/>
      <c r="G174" s="42"/>
    </row>
    <row r="175" spans="1:7" s="48" customFormat="1" ht="52.9" customHeight="1" x14ac:dyDescent="0.15">
      <c r="A175" s="57">
        <f>MAX(A$4:A174)+1</f>
        <v>160</v>
      </c>
      <c r="B175" s="22" t="s">
        <v>651</v>
      </c>
      <c r="C175" s="100"/>
      <c r="D175" s="101"/>
      <c r="E175" s="180"/>
      <c r="F175" s="102"/>
      <c r="G175" s="42"/>
    </row>
    <row r="176" spans="1:7" s="48" customFormat="1" ht="12" x14ac:dyDescent="0.15">
      <c r="A176" s="62"/>
      <c r="B176" s="31" t="s">
        <v>145</v>
      </c>
      <c r="C176" s="20"/>
      <c r="D176" s="20"/>
      <c r="E176" s="20"/>
      <c r="F176" s="20"/>
      <c r="G176" s="21"/>
    </row>
    <row r="177" spans="1:7" s="48" customFormat="1" ht="36" customHeight="1" x14ac:dyDescent="0.15">
      <c r="A177" s="60">
        <f>MAX(A$4:A176)+1</f>
        <v>161</v>
      </c>
      <c r="B177" s="25" t="s">
        <v>146</v>
      </c>
      <c r="C177" s="97"/>
      <c r="D177" s="115"/>
      <c r="E177" s="188"/>
      <c r="F177" s="99"/>
      <c r="G177" s="83"/>
    </row>
    <row r="178" spans="1:7" s="48" customFormat="1" ht="48" customHeight="1" x14ac:dyDescent="0.15">
      <c r="A178" s="57">
        <f>MAX(A$4:A177)+1</f>
        <v>162</v>
      </c>
      <c r="B178" s="22" t="s">
        <v>563</v>
      </c>
      <c r="C178" s="100"/>
      <c r="D178" s="101"/>
      <c r="E178" s="180"/>
      <c r="F178" s="102"/>
      <c r="G178" s="42"/>
    </row>
    <row r="179" spans="1:7" s="48" customFormat="1" ht="36" customHeight="1" x14ac:dyDescent="0.15">
      <c r="A179" s="57">
        <f>MAX(A$4:A178)+1</f>
        <v>163</v>
      </c>
      <c r="B179" s="22" t="s">
        <v>147</v>
      </c>
      <c r="C179" s="100"/>
      <c r="D179" s="101"/>
      <c r="E179" s="180"/>
      <c r="F179" s="102"/>
      <c r="G179" s="42"/>
    </row>
    <row r="180" spans="1:7" s="48" customFormat="1" ht="36" customHeight="1" x14ac:dyDescent="0.15">
      <c r="A180" s="57">
        <f>MAX(A$4:A179)+1</f>
        <v>164</v>
      </c>
      <c r="B180" s="22" t="s">
        <v>148</v>
      </c>
      <c r="C180" s="100"/>
      <c r="D180" s="113"/>
      <c r="E180" s="186"/>
      <c r="F180" s="102"/>
      <c r="G180" s="42"/>
    </row>
    <row r="181" spans="1:7" s="48" customFormat="1" ht="36" customHeight="1" x14ac:dyDescent="0.15">
      <c r="A181" s="57">
        <f>MAX(A$4:A180)+1</f>
        <v>165</v>
      </c>
      <c r="B181" s="22" t="s">
        <v>149</v>
      </c>
      <c r="C181" s="100"/>
      <c r="D181" s="113"/>
      <c r="E181" s="186"/>
      <c r="F181" s="102"/>
      <c r="G181" s="42"/>
    </row>
    <row r="182" spans="1:7" s="48" customFormat="1" ht="36" customHeight="1" x14ac:dyDescent="0.15">
      <c r="A182" s="57">
        <f>MAX(A$4:A181)+1</f>
        <v>166</v>
      </c>
      <c r="B182" s="22" t="s">
        <v>150</v>
      </c>
      <c r="C182" s="100"/>
      <c r="D182" s="113"/>
      <c r="E182" s="186"/>
      <c r="F182" s="102"/>
      <c r="G182" s="42"/>
    </row>
    <row r="183" spans="1:7" s="48" customFormat="1" ht="36" customHeight="1" x14ac:dyDescent="0.15">
      <c r="A183" s="57">
        <f>MAX(A$4:A182)+1</f>
        <v>167</v>
      </c>
      <c r="B183" s="22" t="s">
        <v>151</v>
      </c>
      <c r="C183" s="100"/>
      <c r="D183" s="101"/>
      <c r="E183" s="180"/>
      <c r="F183" s="102"/>
      <c r="G183" s="84"/>
    </row>
    <row r="184" spans="1:7" s="48" customFormat="1" ht="36" customHeight="1" x14ac:dyDescent="0.15">
      <c r="A184" s="61">
        <f>MAX(A$4:A183)+1</f>
        <v>168</v>
      </c>
      <c r="B184" s="34" t="s">
        <v>152</v>
      </c>
      <c r="C184" s="107"/>
      <c r="D184" s="116"/>
      <c r="E184" s="189"/>
      <c r="F184" s="109"/>
      <c r="G184" s="84"/>
    </row>
    <row r="185" spans="1:7" s="48" customFormat="1" ht="36" customHeight="1" x14ac:dyDescent="0.15">
      <c r="A185" s="61">
        <f>MAX(A$4:A184)+1</f>
        <v>169</v>
      </c>
      <c r="B185" s="34" t="s">
        <v>458</v>
      </c>
      <c r="C185" s="107"/>
      <c r="D185" s="116"/>
      <c r="E185" s="189"/>
      <c r="F185" s="109"/>
      <c r="G185" s="84"/>
    </row>
    <row r="186" spans="1:7" s="48" customFormat="1" ht="36" customHeight="1" x14ac:dyDescent="0.15">
      <c r="A186" s="61">
        <f>MAX(A$4:A185)+1</f>
        <v>170</v>
      </c>
      <c r="B186" s="34" t="s">
        <v>153</v>
      </c>
      <c r="C186" s="107"/>
      <c r="D186" s="108"/>
      <c r="E186" s="185"/>
      <c r="F186" s="109"/>
      <c r="G186" s="84"/>
    </row>
    <row r="187" spans="1:7" s="48" customFormat="1" ht="36" customHeight="1" x14ac:dyDescent="0.15">
      <c r="A187" s="57">
        <f>MAX(A$4:A186)+1</f>
        <v>171</v>
      </c>
      <c r="B187" s="22" t="s">
        <v>154</v>
      </c>
      <c r="C187" s="100"/>
      <c r="D187" s="101"/>
      <c r="E187" s="180"/>
      <c r="F187" s="102"/>
      <c r="G187" s="42"/>
    </row>
    <row r="188" spans="1:7" s="48" customFormat="1" ht="36" customHeight="1" x14ac:dyDescent="0.15">
      <c r="A188" s="57">
        <f>MAX(A$4:A187)+1</f>
        <v>172</v>
      </c>
      <c r="B188" s="22" t="s">
        <v>155</v>
      </c>
      <c r="C188" s="100"/>
      <c r="D188" s="101"/>
      <c r="E188" s="180"/>
      <c r="F188" s="102"/>
      <c r="G188" s="42"/>
    </row>
    <row r="189" spans="1:7" s="48" customFormat="1" ht="60" customHeight="1" x14ac:dyDescent="0.15">
      <c r="A189" s="57">
        <f>MAX(A$4:A188)+1</f>
        <v>173</v>
      </c>
      <c r="B189" s="22" t="s">
        <v>564</v>
      </c>
      <c r="C189" s="100"/>
      <c r="D189" s="101"/>
      <c r="E189" s="180"/>
      <c r="F189" s="102"/>
      <c r="G189" s="42"/>
    </row>
    <row r="190" spans="1:7" s="48" customFormat="1" ht="36" customHeight="1" x14ac:dyDescent="0.15">
      <c r="A190" s="57">
        <f>MAX(A$4:A189)+1</f>
        <v>174</v>
      </c>
      <c r="B190" s="22" t="s">
        <v>156</v>
      </c>
      <c r="C190" s="100"/>
      <c r="D190" s="113"/>
      <c r="E190" s="186"/>
      <c r="F190" s="102"/>
      <c r="G190" s="42"/>
    </row>
    <row r="191" spans="1:7" s="48" customFormat="1" ht="36" customHeight="1" x14ac:dyDescent="0.15">
      <c r="A191" s="57">
        <f>MAX(A$4:A190)+1</f>
        <v>175</v>
      </c>
      <c r="B191" s="22" t="s">
        <v>157</v>
      </c>
      <c r="C191" s="100"/>
      <c r="D191" s="101"/>
      <c r="E191" s="180"/>
      <c r="F191" s="102"/>
      <c r="G191" s="42"/>
    </row>
    <row r="192" spans="1:7" s="48" customFormat="1" ht="36" customHeight="1" x14ac:dyDescent="0.15">
      <c r="A192" s="57">
        <f>MAX(A$4:A191)+1</f>
        <v>176</v>
      </c>
      <c r="B192" s="22" t="s">
        <v>158</v>
      </c>
      <c r="C192" s="100"/>
      <c r="D192" s="101"/>
      <c r="E192" s="180"/>
      <c r="F192" s="102"/>
      <c r="G192" s="42"/>
    </row>
    <row r="193" spans="1:8" s="48" customFormat="1" ht="36" customHeight="1" x14ac:dyDescent="0.15">
      <c r="A193" s="57">
        <f>MAX(A$4:A192)+1</f>
        <v>177</v>
      </c>
      <c r="B193" s="22" t="s">
        <v>159</v>
      </c>
      <c r="C193" s="100"/>
      <c r="D193" s="101"/>
      <c r="E193" s="180"/>
      <c r="F193" s="102"/>
      <c r="G193" s="42"/>
    </row>
    <row r="194" spans="1:8" s="48" customFormat="1" ht="48" customHeight="1" x14ac:dyDescent="0.15">
      <c r="A194" s="57">
        <f>MAX(A$4:A193)+1</f>
        <v>178</v>
      </c>
      <c r="B194" s="22" t="s">
        <v>565</v>
      </c>
      <c r="C194" s="100"/>
      <c r="D194" s="113"/>
      <c r="E194" s="186"/>
      <c r="F194" s="102"/>
      <c r="G194" s="42"/>
    </row>
    <row r="195" spans="1:8" s="48" customFormat="1" ht="36" customHeight="1" x14ac:dyDescent="0.15">
      <c r="A195" s="57">
        <f>MAX(A$4:A194)+1</f>
        <v>179</v>
      </c>
      <c r="B195" s="22" t="s">
        <v>160</v>
      </c>
      <c r="C195" s="100"/>
      <c r="D195" s="101"/>
      <c r="E195" s="180"/>
      <c r="F195" s="102"/>
      <c r="G195" s="42"/>
    </row>
    <row r="196" spans="1:8" s="48" customFormat="1" ht="36" customHeight="1" x14ac:dyDescent="0.15">
      <c r="A196" s="57">
        <f>MAX(A$4:A195)+1</f>
        <v>180</v>
      </c>
      <c r="B196" s="22" t="s">
        <v>161</v>
      </c>
      <c r="C196" s="100"/>
      <c r="D196" s="101"/>
      <c r="E196" s="180"/>
      <c r="F196" s="102"/>
      <c r="G196" s="42"/>
    </row>
    <row r="197" spans="1:8" s="48" customFormat="1" ht="36" customHeight="1" x14ac:dyDescent="0.15">
      <c r="A197" s="57">
        <f>MAX(A$4:A196)+1</f>
        <v>181</v>
      </c>
      <c r="B197" s="22" t="s">
        <v>162</v>
      </c>
      <c r="C197" s="100"/>
      <c r="D197" s="101"/>
      <c r="E197" s="180"/>
      <c r="F197" s="102"/>
      <c r="G197" s="42"/>
    </row>
    <row r="198" spans="1:8" s="48" customFormat="1" ht="36" customHeight="1" x14ac:dyDescent="0.15">
      <c r="A198" s="57">
        <f>MAX(A$4:A197)+1</f>
        <v>182</v>
      </c>
      <c r="B198" s="22" t="s">
        <v>163</v>
      </c>
      <c r="C198" s="100"/>
      <c r="D198" s="101"/>
      <c r="E198" s="180"/>
      <c r="F198" s="102"/>
      <c r="G198" s="42"/>
    </row>
    <row r="199" spans="1:8" s="48" customFormat="1" ht="48" x14ac:dyDescent="0.15">
      <c r="A199" s="57">
        <f>MAX(A$4:A198)+1</f>
        <v>183</v>
      </c>
      <c r="B199" s="34" t="s">
        <v>566</v>
      </c>
      <c r="C199" s="107"/>
      <c r="D199" s="108"/>
      <c r="E199" s="185"/>
      <c r="F199" s="109"/>
      <c r="G199" s="84"/>
    </row>
    <row r="200" spans="1:8" s="48" customFormat="1" ht="36" customHeight="1" x14ac:dyDescent="0.15">
      <c r="A200" s="57">
        <f>MAX(A$4:A199)+1</f>
        <v>184</v>
      </c>
      <c r="B200" s="22" t="s">
        <v>164</v>
      </c>
      <c r="C200" s="100"/>
      <c r="D200" s="101"/>
      <c r="E200" s="180"/>
      <c r="F200" s="102"/>
      <c r="G200" s="42"/>
    </row>
    <row r="201" spans="1:8" s="48" customFormat="1" ht="36" customHeight="1" x14ac:dyDescent="0.15">
      <c r="A201" s="57">
        <f>MAX(A$4:A200)+1</f>
        <v>185</v>
      </c>
      <c r="B201" s="34" t="s">
        <v>165</v>
      </c>
      <c r="C201" s="107"/>
      <c r="D201" s="108"/>
      <c r="E201" s="185"/>
      <c r="F201" s="109"/>
      <c r="G201" s="84"/>
    </row>
    <row r="202" spans="1:8" s="48" customFormat="1" ht="33" customHeight="1" x14ac:dyDescent="0.15">
      <c r="A202" s="57">
        <f>MAX(A$4:A201)+1</f>
        <v>186</v>
      </c>
      <c r="B202" s="34" t="s">
        <v>652</v>
      </c>
      <c r="C202" s="107"/>
      <c r="D202" s="108"/>
      <c r="E202" s="185"/>
      <c r="F202" s="109"/>
      <c r="G202" s="84"/>
      <c r="H202" s="16"/>
    </row>
    <row r="203" spans="1:8" s="48" customFormat="1" ht="36" customHeight="1" x14ac:dyDescent="0.15">
      <c r="A203" s="57">
        <f>MAX(A$4:A202)+1</f>
        <v>187</v>
      </c>
      <c r="B203" s="22" t="s">
        <v>653</v>
      </c>
      <c r="C203" s="100"/>
      <c r="D203" s="101"/>
      <c r="E203" s="180"/>
      <c r="F203" s="102"/>
      <c r="G203" s="42"/>
      <c r="H203" s="16"/>
    </row>
    <row r="204" spans="1:8" s="48" customFormat="1" ht="36" customHeight="1" x14ac:dyDescent="0.15">
      <c r="A204" s="57">
        <f>MAX(A$4:A203)+1</f>
        <v>188</v>
      </c>
      <c r="B204" s="22" t="s">
        <v>615</v>
      </c>
      <c r="C204" s="100"/>
      <c r="D204" s="101"/>
      <c r="E204" s="180"/>
      <c r="F204" s="102"/>
      <c r="G204" s="42"/>
      <c r="H204" s="16"/>
    </row>
    <row r="205" spans="1:8" s="48" customFormat="1" ht="60" x14ac:dyDescent="0.15">
      <c r="A205" s="57">
        <f>MAX(A$4:A204)+1</f>
        <v>189</v>
      </c>
      <c r="B205" s="22" t="s">
        <v>567</v>
      </c>
      <c r="C205" s="100"/>
      <c r="D205" s="101"/>
      <c r="E205" s="180"/>
      <c r="F205" s="102"/>
      <c r="G205" s="42"/>
      <c r="H205" s="16"/>
    </row>
    <row r="206" spans="1:8" s="48" customFormat="1" ht="41.45" customHeight="1" x14ac:dyDescent="0.15">
      <c r="A206" s="57">
        <f>MAX(A$4:A205)+1</f>
        <v>190</v>
      </c>
      <c r="B206" s="22" t="s">
        <v>714</v>
      </c>
      <c r="C206" s="100"/>
      <c r="D206" s="101"/>
      <c r="E206" s="180"/>
      <c r="F206" s="102"/>
      <c r="G206" s="42"/>
      <c r="H206" s="16"/>
    </row>
    <row r="207" spans="1:8" s="48" customFormat="1" ht="41.45" customHeight="1" x14ac:dyDescent="0.15">
      <c r="A207" s="57">
        <f>MAX(A$4:A206)+1</f>
        <v>191</v>
      </c>
      <c r="B207" s="155" t="s">
        <v>715</v>
      </c>
      <c r="C207" s="217"/>
      <c r="D207" s="152"/>
      <c r="E207" s="197"/>
      <c r="F207" s="157"/>
      <c r="G207" s="158"/>
      <c r="H207" s="16"/>
    </row>
    <row r="208" spans="1:8" s="48" customFormat="1" ht="12" x14ac:dyDescent="0.15">
      <c r="A208" s="79"/>
      <c r="B208" s="80" t="s">
        <v>166</v>
      </c>
      <c r="C208" s="81"/>
      <c r="D208" s="81"/>
      <c r="E208" s="81"/>
      <c r="F208" s="81"/>
      <c r="G208" s="82"/>
    </row>
    <row r="209" spans="1:8" s="48" customFormat="1" ht="12" x14ac:dyDescent="0.15">
      <c r="A209" s="62"/>
      <c r="B209" s="31" t="s">
        <v>167</v>
      </c>
      <c r="C209" s="20"/>
      <c r="D209" s="20"/>
      <c r="E209" s="20"/>
      <c r="F209" s="20"/>
      <c r="G209" s="21"/>
    </row>
    <row r="210" spans="1:8" s="48" customFormat="1" ht="36" customHeight="1" x14ac:dyDescent="0.15">
      <c r="A210" s="60">
        <f>MAX(A$4:A209)+1</f>
        <v>192</v>
      </c>
      <c r="B210" s="25" t="s">
        <v>168</v>
      </c>
      <c r="C210" s="97"/>
      <c r="D210" s="115"/>
      <c r="E210" s="188"/>
      <c r="F210" s="99"/>
      <c r="G210" s="83"/>
    </row>
    <row r="211" spans="1:8" s="48" customFormat="1" ht="36" customHeight="1" x14ac:dyDescent="0.15">
      <c r="A211" s="57">
        <f>MAX(A$4:A210)+1</f>
        <v>193</v>
      </c>
      <c r="B211" s="22" t="s">
        <v>169</v>
      </c>
      <c r="C211" s="100"/>
      <c r="D211" s="113"/>
      <c r="E211" s="186"/>
      <c r="F211" s="102"/>
      <c r="G211" s="42"/>
    </row>
    <row r="212" spans="1:8" s="48" customFormat="1" ht="36" customHeight="1" x14ac:dyDescent="0.15">
      <c r="A212" s="61">
        <f>MAX(A$4:A211)+1</f>
        <v>194</v>
      </c>
      <c r="B212" s="34" t="s">
        <v>170</v>
      </c>
      <c r="C212" s="107"/>
      <c r="D212" s="116"/>
      <c r="E212" s="189"/>
      <c r="F212" s="109"/>
      <c r="G212" s="84"/>
    </row>
    <row r="213" spans="1:8" s="48" customFormat="1" ht="36" x14ac:dyDescent="0.15">
      <c r="A213" s="61">
        <f>MAX(A$4:A212)+1</f>
        <v>195</v>
      </c>
      <c r="B213" s="34" t="s">
        <v>743</v>
      </c>
      <c r="C213" s="107"/>
      <c r="D213" s="116"/>
      <c r="E213" s="189"/>
      <c r="F213" s="109"/>
      <c r="G213" s="84"/>
    </row>
    <row r="214" spans="1:8" s="48" customFormat="1" ht="36" customHeight="1" x14ac:dyDescent="0.15">
      <c r="A214" s="61">
        <f>MAX(A$4:A213)+1</f>
        <v>196</v>
      </c>
      <c r="B214" s="34" t="s">
        <v>171</v>
      </c>
      <c r="C214" s="107"/>
      <c r="D214" s="108"/>
      <c r="E214" s="185"/>
      <c r="F214" s="109"/>
      <c r="G214" s="84"/>
    </row>
    <row r="215" spans="1:8" s="48" customFormat="1" ht="36" customHeight="1" x14ac:dyDescent="0.15">
      <c r="A215" s="57">
        <f>MAX(A$4:A214)+1</f>
        <v>197</v>
      </c>
      <c r="B215" s="22" t="s">
        <v>172</v>
      </c>
      <c r="C215" s="100"/>
      <c r="D215" s="101"/>
      <c r="E215" s="180"/>
      <c r="F215" s="102"/>
      <c r="G215" s="42"/>
    </row>
    <row r="216" spans="1:8" s="48" customFormat="1" ht="36" customHeight="1" x14ac:dyDescent="0.15">
      <c r="A216" s="57">
        <f>MAX(A$4:A215)+1</f>
        <v>198</v>
      </c>
      <c r="B216" s="22" t="s">
        <v>173</v>
      </c>
      <c r="C216" s="100"/>
      <c r="D216" s="113"/>
      <c r="E216" s="186"/>
      <c r="F216" s="102"/>
      <c r="G216" s="42"/>
    </row>
    <row r="217" spans="1:8" s="48" customFormat="1" ht="36" customHeight="1" x14ac:dyDescent="0.15">
      <c r="A217" s="57">
        <f>MAX(A$4:A216)+1</f>
        <v>199</v>
      </c>
      <c r="B217" s="22" t="s">
        <v>174</v>
      </c>
      <c r="C217" s="100"/>
      <c r="D217" s="101"/>
      <c r="E217" s="180"/>
      <c r="F217" s="102"/>
      <c r="G217" s="42"/>
    </row>
    <row r="218" spans="1:8" s="48" customFormat="1" ht="36" customHeight="1" x14ac:dyDescent="0.15">
      <c r="A218" s="57">
        <f>MAX(A$4:A217)+1</f>
        <v>200</v>
      </c>
      <c r="B218" s="22" t="s">
        <v>175</v>
      </c>
      <c r="C218" s="100"/>
      <c r="D218" s="101"/>
      <c r="E218" s="180"/>
      <c r="F218" s="102"/>
      <c r="G218" s="42"/>
    </row>
    <row r="219" spans="1:8" s="48" customFormat="1" ht="36" customHeight="1" x14ac:dyDescent="0.15">
      <c r="A219" s="57">
        <f>MAX(A$4:A218)+1</f>
        <v>201</v>
      </c>
      <c r="B219" s="22" t="s">
        <v>176</v>
      </c>
      <c r="C219" s="100"/>
      <c r="D219" s="101"/>
      <c r="E219" s="180"/>
      <c r="F219" s="102"/>
      <c r="G219" s="42"/>
    </row>
    <row r="220" spans="1:8" s="48" customFormat="1" ht="36" customHeight="1" x14ac:dyDescent="0.15">
      <c r="A220" s="57">
        <f>MAX(A$4:A219)+1</f>
        <v>202</v>
      </c>
      <c r="B220" s="22" t="s">
        <v>177</v>
      </c>
      <c r="C220" s="100"/>
      <c r="D220" s="113"/>
      <c r="E220" s="186"/>
      <c r="F220" s="102"/>
      <c r="G220" s="42"/>
    </row>
    <row r="221" spans="1:8" s="48" customFormat="1" ht="36" customHeight="1" x14ac:dyDescent="0.15">
      <c r="A221" s="57">
        <f>MAX(A$4:A220)+1</f>
        <v>203</v>
      </c>
      <c r="B221" s="22" t="s">
        <v>616</v>
      </c>
      <c r="C221" s="100"/>
      <c r="D221" s="113"/>
      <c r="E221" s="186"/>
      <c r="F221" s="102"/>
      <c r="G221" s="42"/>
      <c r="H221" s="16"/>
    </row>
    <row r="222" spans="1:8" s="48" customFormat="1" ht="36" customHeight="1" x14ac:dyDescent="0.15">
      <c r="A222" s="57">
        <f>MAX(A$4:A221)+1</f>
        <v>204</v>
      </c>
      <c r="B222" s="22" t="s">
        <v>617</v>
      </c>
      <c r="C222" s="100"/>
      <c r="D222" s="113"/>
      <c r="E222" s="186"/>
      <c r="F222" s="102"/>
      <c r="G222" s="42"/>
      <c r="H222" s="16"/>
    </row>
    <row r="223" spans="1:8" s="48" customFormat="1" ht="48" x14ac:dyDescent="0.15">
      <c r="A223" s="57">
        <f>MAX(A$4:A222)+1</f>
        <v>205</v>
      </c>
      <c r="B223" s="22" t="s">
        <v>618</v>
      </c>
      <c r="C223" s="100"/>
      <c r="D223" s="113"/>
      <c r="E223" s="186"/>
      <c r="F223" s="102"/>
      <c r="G223" s="42"/>
      <c r="H223" s="16"/>
    </row>
    <row r="224" spans="1:8" s="48" customFormat="1" ht="36" customHeight="1" x14ac:dyDescent="0.15">
      <c r="A224" s="57">
        <f>MAX(A$4:A223)+1</f>
        <v>206</v>
      </c>
      <c r="B224" s="22" t="s">
        <v>619</v>
      </c>
      <c r="C224" s="100"/>
      <c r="D224" s="113"/>
      <c r="E224" s="186"/>
      <c r="F224" s="102"/>
      <c r="G224" s="42"/>
      <c r="H224" s="16"/>
    </row>
    <row r="225" spans="1:9" s="48" customFormat="1" ht="48" x14ac:dyDescent="0.15">
      <c r="A225" s="57">
        <f>MAX(A$4:A224)+1</f>
        <v>207</v>
      </c>
      <c r="B225" s="22" t="s">
        <v>620</v>
      </c>
      <c r="C225" s="100"/>
      <c r="D225" s="113"/>
      <c r="E225" s="186"/>
      <c r="F225" s="102"/>
      <c r="G225" s="42"/>
      <c r="H225" s="16"/>
    </row>
    <row r="226" spans="1:9" s="48" customFormat="1" ht="36" customHeight="1" x14ac:dyDescent="0.15">
      <c r="A226" s="57">
        <f>MAX(A$4:A225)+1</f>
        <v>208</v>
      </c>
      <c r="B226" s="22" t="s">
        <v>621</v>
      </c>
      <c r="C226" s="100"/>
      <c r="D226" s="113"/>
      <c r="E226" s="186"/>
      <c r="F226" s="102"/>
      <c r="G226" s="42"/>
      <c r="H226" s="16"/>
    </row>
    <row r="227" spans="1:9" s="48" customFormat="1" ht="60" x14ac:dyDescent="0.15">
      <c r="A227" s="57">
        <f>MAX(A$4:A226)+1</f>
        <v>209</v>
      </c>
      <c r="B227" s="22" t="s">
        <v>622</v>
      </c>
      <c r="C227" s="100"/>
      <c r="D227" s="113"/>
      <c r="E227" s="186"/>
      <c r="F227" s="102"/>
      <c r="G227" s="42"/>
      <c r="H227" s="16"/>
    </row>
    <row r="228" spans="1:9" s="48" customFormat="1" ht="60" x14ac:dyDescent="0.15">
      <c r="A228" s="57">
        <f>MAX(A$4:A227)+1</f>
        <v>210</v>
      </c>
      <c r="B228" s="22" t="s">
        <v>623</v>
      </c>
      <c r="C228" s="100"/>
      <c r="D228" s="113"/>
      <c r="E228" s="186"/>
      <c r="F228" s="102"/>
      <c r="G228" s="42"/>
      <c r="H228" s="16"/>
    </row>
    <row r="229" spans="1:9" s="48" customFormat="1" ht="60" x14ac:dyDescent="0.15">
      <c r="A229" s="57">
        <f>MAX(A$4:A228)+1</f>
        <v>211</v>
      </c>
      <c r="B229" s="22" t="s">
        <v>624</v>
      </c>
      <c r="C229" s="100"/>
      <c r="D229" s="113"/>
      <c r="E229" s="186"/>
      <c r="F229" s="102"/>
      <c r="G229" s="42"/>
      <c r="H229" s="16"/>
    </row>
    <row r="230" spans="1:9" s="48" customFormat="1" ht="60" x14ac:dyDescent="0.15">
      <c r="A230" s="57">
        <f>MAX(A$4:A229)+1</f>
        <v>212</v>
      </c>
      <c r="B230" s="22" t="s">
        <v>625</v>
      </c>
      <c r="C230" s="100"/>
      <c r="D230" s="113"/>
      <c r="E230" s="186"/>
      <c r="F230" s="102"/>
      <c r="G230" s="42"/>
      <c r="H230" s="16"/>
    </row>
    <row r="231" spans="1:9" s="48" customFormat="1" ht="60" x14ac:dyDescent="0.15">
      <c r="A231" s="57">
        <f>MAX(A$4:A230)+1</f>
        <v>213</v>
      </c>
      <c r="B231" s="22" t="s">
        <v>626</v>
      </c>
      <c r="C231" s="100"/>
      <c r="D231" s="113"/>
      <c r="E231" s="186"/>
      <c r="F231" s="102"/>
      <c r="G231" s="42"/>
      <c r="H231" s="16"/>
      <c r="I231" s="211"/>
    </row>
    <row r="232" spans="1:9" s="48" customFormat="1" ht="60" x14ac:dyDescent="0.15">
      <c r="A232" s="57">
        <f>MAX(A$4:A231)+1</f>
        <v>214</v>
      </c>
      <c r="B232" s="22" t="s">
        <v>722</v>
      </c>
      <c r="C232" s="100"/>
      <c r="D232" s="113"/>
      <c r="E232" s="186"/>
      <c r="F232" s="102"/>
      <c r="G232" s="42"/>
      <c r="H232" s="213"/>
    </row>
    <row r="233" spans="1:9" s="48" customFormat="1" ht="36" customHeight="1" x14ac:dyDescent="0.15">
      <c r="A233" s="57">
        <f>MAX(A$4:A232)+1</f>
        <v>215</v>
      </c>
      <c r="B233" s="22" t="s">
        <v>627</v>
      </c>
      <c r="C233" s="100"/>
      <c r="D233" s="113"/>
      <c r="E233" s="186"/>
      <c r="F233" s="102"/>
      <c r="G233" s="42"/>
      <c r="H233" s="16"/>
    </row>
    <row r="234" spans="1:9" s="48" customFormat="1" ht="60" x14ac:dyDescent="0.15">
      <c r="A234" s="57">
        <f>MAX(A$4:A233)+1</f>
        <v>216</v>
      </c>
      <c r="B234" s="22" t="s">
        <v>628</v>
      </c>
      <c r="C234" s="100"/>
      <c r="D234" s="113"/>
      <c r="E234" s="186"/>
      <c r="F234" s="102"/>
      <c r="G234" s="42"/>
      <c r="H234" s="16"/>
    </row>
    <row r="235" spans="1:9" s="48" customFormat="1" ht="35.450000000000003" customHeight="1" x14ac:dyDescent="0.15">
      <c r="A235" s="57">
        <f>MAX(A$4:A234)+1</f>
        <v>217</v>
      </c>
      <c r="B235" s="22" t="s">
        <v>719</v>
      </c>
      <c r="C235" s="100"/>
      <c r="D235" s="113"/>
      <c r="E235" s="186"/>
      <c r="F235" s="102"/>
      <c r="G235" s="42"/>
      <c r="H235" s="16"/>
      <c r="I235" s="211"/>
    </row>
    <row r="236" spans="1:9" s="48" customFormat="1" ht="12" x14ac:dyDescent="0.15">
      <c r="A236" s="62"/>
      <c r="B236" s="31" t="s">
        <v>178</v>
      </c>
      <c r="C236" s="20"/>
      <c r="D236" s="20"/>
      <c r="E236" s="20"/>
      <c r="F236" s="20"/>
      <c r="G236" s="21"/>
    </row>
    <row r="237" spans="1:9" s="48" customFormat="1" ht="36" customHeight="1" x14ac:dyDescent="0.15">
      <c r="A237" s="60">
        <f>MAX(A$4:A236)+1</f>
        <v>218</v>
      </c>
      <c r="B237" s="25" t="s">
        <v>179</v>
      </c>
      <c r="C237" s="97"/>
      <c r="D237" s="98"/>
      <c r="E237" s="183"/>
      <c r="F237" s="99"/>
      <c r="G237" s="42"/>
    </row>
    <row r="238" spans="1:9" s="48" customFormat="1" ht="36" customHeight="1" x14ac:dyDescent="0.15">
      <c r="A238" s="57">
        <f>MAX(A$4:A237)+1</f>
        <v>219</v>
      </c>
      <c r="B238" s="22" t="s">
        <v>180</v>
      </c>
      <c r="C238" s="100"/>
      <c r="D238" s="101"/>
      <c r="E238" s="180"/>
      <c r="F238" s="102"/>
      <c r="G238" s="42"/>
    </row>
    <row r="239" spans="1:9" s="48" customFormat="1" ht="36" customHeight="1" x14ac:dyDescent="0.15">
      <c r="A239" s="57">
        <f>MAX(A$4:A238)+1</f>
        <v>220</v>
      </c>
      <c r="B239" s="22" t="s">
        <v>181</v>
      </c>
      <c r="C239" s="100"/>
      <c r="D239" s="101"/>
      <c r="E239" s="180"/>
      <c r="F239" s="102"/>
      <c r="G239" s="42"/>
    </row>
    <row r="240" spans="1:9" s="48" customFormat="1" ht="36" customHeight="1" x14ac:dyDescent="0.15">
      <c r="A240" s="57">
        <f>MAX(A$4:A239)+1</f>
        <v>221</v>
      </c>
      <c r="B240" s="22" t="s">
        <v>182</v>
      </c>
      <c r="C240" s="100"/>
      <c r="D240" s="101"/>
      <c r="E240" s="180"/>
      <c r="F240" s="102"/>
      <c r="G240" s="42"/>
    </row>
    <row r="241" spans="1:7" s="48" customFormat="1" ht="36" customHeight="1" x14ac:dyDescent="0.15">
      <c r="A241" s="58">
        <f>MAX(A$4:A240)+1</f>
        <v>222</v>
      </c>
      <c r="B241" s="23" t="s">
        <v>469</v>
      </c>
      <c r="C241" s="103"/>
      <c r="D241" s="104"/>
      <c r="E241" s="184"/>
      <c r="F241" s="105"/>
      <c r="G241" s="162"/>
    </row>
    <row r="242" spans="1:7" s="48" customFormat="1" ht="12" x14ac:dyDescent="0.15">
      <c r="A242" s="62"/>
      <c r="B242" s="31" t="s">
        <v>183</v>
      </c>
      <c r="C242" s="20"/>
      <c r="D242" s="20"/>
      <c r="E242" s="20"/>
      <c r="F242" s="20"/>
      <c r="G242" s="21"/>
    </row>
    <row r="243" spans="1:7" s="48" customFormat="1" ht="36" customHeight="1" x14ac:dyDescent="0.15">
      <c r="A243" s="60">
        <f>MAX(A$4:A242)+1</f>
        <v>223</v>
      </c>
      <c r="B243" s="25" t="s">
        <v>184</v>
      </c>
      <c r="C243" s="97"/>
      <c r="D243" s="98"/>
      <c r="E243" s="183"/>
      <c r="F243" s="99"/>
      <c r="G243" s="42"/>
    </row>
    <row r="244" spans="1:7" s="48" customFormat="1" ht="36" customHeight="1" x14ac:dyDescent="0.15">
      <c r="A244" s="57">
        <f>MAX(A$4:A243)+1</f>
        <v>224</v>
      </c>
      <c r="B244" s="22" t="s">
        <v>185</v>
      </c>
      <c r="C244" s="100"/>
      <c r="D244" s="101"/>
      <c r="E244" s="180"/>
      <c r="F244" s="102"/>
      <c r="G244" s="42"/>
    </row>
    <row r="245" spans="1:7" s="48" customFormat="1" ht="36" customHeight="1" x14ac:dyDescent="0.15">
      <c r="A245" s="57">
        <f>MAX(A$4:A244)+1</f>
        <v>225</v>
      </c>
      <c r="B245" s="22" t="s">
        <v>186</v>
      </c>
      <c r="C245" s="100"/>
      <c r="D245" s="101"/>
      <c r="E245" s="180"/>
      <c r="F245" s="102"/>
      <c r="G245" s="84"/>
    </row>
    <row r="246" spans="1:7" s="48" customFormat="1" ht="36" customHeight="1" x14ac:dyDescent="0.15">
      <c r="A246" s="61">
        <f>MAX(A$4:A245)+1</f>
        <v>226</v>
      </c>
      <c r="B246" s="34" t="s">
        <v>187</v>
      </c>
      <c r="C246" s="107"/>
      <c r="D246" s="108"/>
      <c r="E246" s="185"/>
      <c r="F246" s="109"/>
      <c r="G246" s="84"/>
    </row>
    <row r="247" spans="1:7" s="48" customFormat="1" ht="36" customHeight="1" x14ac:dyDescent="0.15">
      <c r="A247" s="57">
        <f>MAX(A$4:A246)+1</f>
        <v>227</v>
      </c>
      <c r="B247" s="22" t="s">
        <v>188</v>
      </c>
      <c r="C247" s="100"/>
      <c r="D247" s="101"/>
      <c r="E247" s="180"/>
      <c r="F247" s="102"/>
      <c r="G247" s="42"/>
    </row>
    <row r="248" spans="1:7" s="48" customFormat="1" ht="36" customHeight="1" x14ac:dyDescent="0.15">
      <c r="A248" s="61">
        <f>MAX(A$4:A247)+1</f>
        <v>228</v>
      </c>
      <c r="B248" s="34" t="s">
        <v>189</v>
      </c>
      <c r="C248" s="107"/>
      <c r="D248" s="108"/>
      <c r="E248" s="185"/>
      <c r="F248" s="109"/>
      <c r="G248" s="84"/>
    </row>
    <row r="249" spans="1:7" s="48" customFormat="1" ht="12" x14ac:dyDescent="0.15">
      <c r="A249" s="79"/>
      <c r="B249" s="80" t="s">
        <v>190</v>
      </c>
      <c r="C249" s="81"/>
      <c r="D249" s="81"/>
      <c r="E249" s="81"/>
      <c r="F249" s="81"/>
      <c r="G249" s="82"/>
    </row>
    <row r="250" spans="1:7" s="48" customFormat="1" ht="12" x14ac:dyDescent="0.15">
      <c r="A250" s="62"/>
      <c r="B250" s="31" t="s">
        <v>191</v>
      </c>
      <c r="C250" s="20"/>
      <c r="D250" s="20"/>
      <c r="E250" s="20"/>
      <c r="F250" s="20"/>
      <c r="G250" s="21"/>
    </row>
    <row r="251" spans="1:7" s="48" customFormat="1" ht="36" customHeight="1" x14ac:dyDescent="0.15">
      <c r="A251" s="57">
        <f>MAX(A$4:A250)+1</f>
        <v>229</v>
      </c>
      <c r="B251" s="22" t="s">
        <v>192</v>
      </c>
      <c r="C251" s="97"/>
      <c r="D251" s="115"/>
      <c r="E251" s="188"/>
      <c r="F251" s="99"/>
      <c r="G251" s="42"/>
    </row>
    <row r="252" spans="1:7" s="48" customFormat="1" ht="36" customHeight="1" x14ac:dyDescent="0.15">
      <c r="A252" s="61">
        <f>MAX(A$4:A251)+1</f>
        <v>230</v>
      </c>
      <c r="B252" s="37" t="s">
        <v>193</v>
      </c>
      <c r="C252" s="110"/>
      <c r="D252" s="111"/>
      <c r="E252" s="190"/>
      <c r="F252" s="112"/>
      <c r="G252" s="85"/>
    </row>
    <row r="253" spans="1:7" s="48" customFormat="1" ht="12" x14ac:dyDescent="0.15">
      <c r="A253" s="62"/>
      <c r="B253" s="31" t="s">
        <v>194</v>
      </c>
      <c r="C253" s="20"/>
      <c r="D253" s="20"/>
      <c r="E253" s="20"/>
      <c r="F253" s="20"/>
      <c r="G253" s="21"/>
    </row>
    <row r="254" spans="1:7" s="48" customFormat="1" ht="36" customHeight="1" x14ac:dyDescent="0.15">
      <c r="A254" s="63">
        <f>MAX(A$4:A253)+1</f>
        <v>231</v>
      </c>
      <c r="B254" s="29" t="s">
        <v>195</v>
      </c>
      <c r="C254" s="97"/>
      <c r="D254" s="98"/>
      <c r="E254" s="183"/>
      <c r="F254" s="99"/>
      <c r="G254" s="86"/>
    </row>
    <row r="255" spans="1:7" s="48" customFormat="1" ht="36" customHeight="1" x14ac:dyDescent="0.15">
      <c r="A255" s="57">
        <f>MAX(A$4:A254)+1</f>
        <v>232</v>
      </c>
      <c r="B255" s="22" t="s">
        <v>196</v>
      </c>
      <c r="C255" s="100"/>
      <c r="D255" s="101"/>
      <c r="E255" s="180"/>
      <c r="F255" s="102"/>
      <c r="G255" s="42"/>
    </row>
    <row r="256" spans="1:7" s="48" customFormat="1" ht="36" customHeight="1" x14ac:dyDescent="0.15">
      <c r="A256" s="57">
        <f>MAX(A$4:A255)+1</f>
        <v>233</v>
      </c>
      <c r="B256" s="22" t="s">
        <v>197</v>
      </c>
      <c r="C256" s="100"/>
      <c r="D256" s="101"/>
      <c r="E256" s="180"/>
      <c r="F256" s="102"/>
      <c r="G256" s="42"/>
    </row>
    <row r="257" spans="1:8" s="48" customFormat="1" ht="36" customHeight="1" x14ac:dyDescent="0.15">
      <c r="A257" s="57">
        <f>MAX(A$4:A256)+1</f>
        <v>234</v>
      </c>
      <c r="B257" s="22" t="s">
        <v>198</v>
      </c>
      <c r="C257" s="100"/>
      <c r="D257" s="113"/>
      <c r="E257" s="186"/>
      <c r="F257" s="102"/>
      <c r="G257" s="42"/>
    </row>
    <row r="258" spans="1:8" s="48" customFormat="1" ht="36" customHeight="1" x14ac:dyDescent="0.15">
      <c r="A258" s="57">
        <f>MAX(A$4:A257)+1</f>
        <v>235</v>
      </c>
      <c r="B258" s="22" t="s">
        <v>199</v>
      </c>
      <c r="C258" s="100"/>
      <c r="D258" s="101"/>
      <c r="E258" s="180"/>
      <c r="F258" s="102"/>
      <c r="G258" s="42"/>
    </row>
    <row r="259" spans="1:8" s="48" customFormat="1" ht="36" customHeight="1" x14ac:dyDescent="0.15">
      <c r="A259" s="57">
        <f>MAX(A$4:A258)+1</f>
        <v>236</v>
      </c>
      <c r="B259" s="22" t="s">
        <v>200</v>
      </c>
      <c r="C259" s="100"/>
      <c r="D259" s="101"/>
      <c r="E259" s="180"/>
      <c r="F259" s="102"/>
      <c r="G259" s="42"/>
    </row>
    <row r="260" spans="1:8" s="48" customFormat="1" ht="36" customHeight="1" x14ac:dyDescent="0.15">
      <c r="A260" s="57">
        <f>MAX(A$4:A259)+1</f>
        <v>237</v>
      </c>
      <c r="B260" s="22" t="s">
        <v>201</v>
      </c>
      <c r="C260" s="100"/>
      <c r="D260" s="101"/>
      <c r="E260" s="180"/>
      <c r="F260" s="102"/>
      <c r="G260" s="42"/>
    </row>
    <row r="261" spans="1:8" s="48" customFormat="1" ht="36" customHeight="1" x14ac:dyDescent="0.15">
      <c r="A261" s="57">
        <f>MAX(A$4:A260)+1</f>
        <v>238</v>
      </c>
      <c r="B261" s="22" t="s">
        <v>202</v>
      </c>
      <c r="C261" s="91"/>
      <c r="D261" s="101"/>
      <c r="E261" s="180"/>
      <c r="F261" s="102"/>
      <c r="G261" s="42"/>
    </row>
    <row r="262" spans="1:8" s="48" customFormat="1" ht="36" customHeight="1" x14ac:dyDescent="0.15">
      <c r="A262" s="57">
        <f>MAX(A$4:A261)+1</f>
        <v>239</v>
      </c>
      <c r="B262" s="22" t="s">
        <v>203</v>
      </c>
      <c r="C262" s="100"/>
      <c r="D262" s="101"/>
      <c r="E262" s="180"/>
      <c r="F262" s="102"/>
      <c r="G262" s="42"/>
    </row>
    <row r="263" spans="1:8" s="48" customFormat="1" ht="48" x14ac:dyDescent="0.15">
      <c r="A263" s="57">
        <f>MAX(A$4:A262)+1</f>
        <v>240</v>
      </c>
      <c r="B263" s="22" t="s">
        <v>568</v>
      </c>
      <c r="C263" s="100"/>
      <c r="D263" s="101"/>
      <c r="E263" s="180"/>
      <c r="F263" s="102"/>
      <c r="G263" s="42"/>
    </row>
    <row r="264" spans="1:8" s="48" customFormat="1" ht="36" customHeight="1" x14ac:dyDescent="0.15">
      <c r="A264" s="63">
        <f>MAX(A$4:A263)+1</f>
        <v>241</v>
      </c>
      <c r="B264" s="29" t="s">
        <v>716</v>
      </c>
      <c r="C264" s="114"/>
      <c r="D264" s="117"/>
      <c r="E264" s="191"/>
      <c r="F264" s="118"/>
      <c r="G264" s="86"/>
      <c r="H264" s="16"/>
    </row>
    <row r="265" spans="1:8" s="48" customFormat="1" ht="12" x14ac:dyDescent="0.15">
      <c r="A265" s="79"/>
      <c r="B265" s="80" t="s">
        <v>204</v>
      </c>
      <c r="C265" s="81"/>
      <c r="D265" s="81"/>
      <c r="E265" s="81"/>
      <c r="F265" s="81"/>
      <c r="G265" s="82"/>
    </row>
    <row r="266" spans="1:8" s="48" customFormat="1" ht="12" x14ac:dyDescent="0.15">
      <c r="A266" s="62"/>
      <c r="B266" s="31" t="s">
        <v>205</v>
      </c>
      <c r="C266" s="20"/>
      <c r="D266" s="20"/>
      <c r="E266" s="20"/>
      <c r="F266" s="20"/>
      <c r="G266" s="21"/>
    </row>
    <row r="267" spans="1:8" s="48" customFormat="1" ht="36" customHeight="1" x14ac:dyDescent="0.15">
      <c r="A267" s="60">
        <f>MAX(A$4:A266)+1</f>
        <v>242</v>
      </c>
      <c r="B267" s="25" t="s">
        <v>206</v>
      </c>
      <c r="C267" s="97"/>
      <c r="D267" s="98"/>
      <c r="E267" s="183"/>
      <c r="F267" s="99"/>
      <c r="G267" s="83"/>
    </row>
    <row r="268" spans="1:8" s="48" customFormat="1" ht="36" customHeight="1" x14ac:dyDescent="0.15">
      <c r="A268" s="57">
        <f>MAX(A$4:A267)+1</f>
        <v>243</v>
      </c>
      <c r="B268" s="22" t="s">
        <v>207</v>
      </c>
      <c r="C268" s="100"/>
      <c r="D268" s="101"/>
      <c r="E268" s="180"/>
      <c r="F268" s="102"/>
      <c r="G268" s="42"/>
    </row>
    <row r="269" spans="1:8" s="48" customFormat="1" ht="12" x14ac:dyDescent="0.15">
      <c r="A269" s="62"/>
      <c r="B269" s="31" t="s">
        <v>208</v>
      </c>
      <c r="C269" s="20"/>
      <c r="D269" s="20"/>
      <c r="E269" s="20"/>
      <c r="F269" s="20"/>
      <c r="G269" s="21"/>
    </row>
    <row r="270" spans="1:8" s="48" customFormat="1" ht="36" customHeight="1" x14ac:dyDescent="0.15">
      <c r="A270" s="57">
        <f>MAX(A$4:A269)+1</f>
        <v>244</v>
      </c>
      <c r="B270" s="22" t="s">
        <v>209</v>
      </c>
      <c r="C270" s="97"/>
      <c r="D270" s="98"/>
      <c r="E270" s="183"/>
      <c r="F270" s="99"/>
      <c r="G270" s="42"/>
    </row>
    <row r="271" spans="1:8" s="48" customFormat="1" ht="12" x14ac:dyDescent="0.15">
      <c r="A271" s="62"/>
      <c r="B271" s="31" t="s">
        <v>210</v>
      </c>
      <c r="C271" s="20"/>
      <c r="D271" s="20"/>
      <c r="E271" s="20"/>
      <c r="F271" s="20"/>
      <c r="G271" s="21"/>
    </row>
    <row r="272" spans="1:8" s="48" customFormat="1" ht="36" customHeight="1" x14ac:dyDescent="0.15">
      <c r="A272" s="60">
        <f>MAX(A$4:A271)+1</f>
        <v>245</v>
      </c>
      <c r="B272" s="25" t="s">
        <v>211</v>
      </c>
      <c r="C272" s="97"/>
      <c r="D272" s="98"/>
      <c r="E272" s="183"/>
      <c r="F272" s="99"/>
      <c r="G272" s="83"/>
    </row>
    <row r="273" spans="1:8" s="48" customFormat="1" ht="36" customHeight="1" x14ac:dyDescent="0.15">
      <c r="A273" s="60">
        <f>MAX(A$4:A272)+1</f>
        <v>246</v>
      </c>
      <c r="B273" s="25" t="s">
        <v>537</v>
      </c>
      <c r="C273" s="97"/>
      <c r="D273" s="98"/>
      <c r="E273" s="183"/>
      <c r="F273" s="99"/>
      <c r="G273" s="83"/>
    </row>
    <row r="274" spans="1:8" s="48" customFormat="1" ht="36" customHeight="1" x14ac:dyDescent="0.15">
      <c r="A274" s="60">
        <f>MAX(A$4:A273)+1</f>
        <v>247</v>
      </c>
      <c r="B274" s="25" t="s">
        <v>629</v>
      </c>
      <c r="C274" s="97"/>
      <c r="D274" s="98"/>
      <c r="E274" s="183"/>
      <c r="F274" s="99"/>
      <c r="G274" s="83"/>
      <c r="H274" s="16"/>
    </row>
    <row r="275" spans="1:8" s="48" customFormat="1" ht="12" x14ac:dyDescent="0.15">
      <c r="A275" s="62"/>
      <c r="B275" s="31" t="s">
        <v>212</v>
      </c>
      <c r="C275" s="20"/>
      <c r="D275" s="20"/>
      <c r="E275" s="20"/>
      <c r="F275" s="20"/>
      <c r="G275" s="21"/>
    </row>
    <row r="276" spans="1:8" s="48" customFormat="1" ht="36" customHeight="1" x14ac:dyDescent="0.15">
      <c r="A276" s="60">
        <f>MAX(A$4:A275)+1</f>
        <v>248</v>
      </c>
      <c r="B276" s="25" t="s">
        <v>379</v>
      </c>
      <c r="C276" s="97"/>
      <c r="D276" s="98"/>
      <c r="E276" s="183"/>
      <c r="F276" s="99"/>
      <c r="G276" s="83"/>
    </row>
    <row r="277" spans="1:8" s="48" customFormat="1" ht="12" x14ac:dyDescent="0.15">
      <c r="A277" s="62"/>
      <c r="B277" s="31" t="s">
        <v>683</v>
      </c>
      <c r="C277" s="20"/>
      <c r="D277" s="20"/>
      <c r="E277" s="20"/>
      <c r="F277" s="20"/>
      <c r="G277" s="21"/>
    </row>
    <row r="278" spans="1:8" s="48" customFormat="1" ht="36" customHeight="1" x14ac:dyDescent="0.15">
      <c r="A278" s="60">
        <f>MAX(A$4:A277)+1</f>
        <v>249</v>
      </c>
      <c r="B278" s="25" t="s">
        <v>213</v>
      </c>
      <c r="C278" s="97"/>
      <c r="D278" s="98"/>
      <c r="E278" s="183"/>
      <c r="F278" s="99"/>
      <c r="G278" s="83"/>
    </row>
    <row r="279" spans="1:8" s="48" customFormat="1" ht="36" customHeight="1" x14ac:dyDescent="0.15">
      <c r="A279" s="63">
        <f>MAX(A$4:A278)+1</f>
        <v>250</v>
      </c>
      <c r="B279" s="29" t="s">
        <v>737</v>
      </c>
      <c r="C279" s="114"/>
      <c r="D279" s="117"/>
      <c r="E279" s="191"/>
      <c r="F279" s="118"/>
      <c r="G279" s="42"/>
    </row>
    <row r="280" spans="1:8" s="48" customFormat="1" ht="36" customHeight="1" x14ac:dyDescent="0.15">
      <c r="A280" s="57">
        <f>MAX(A$4:A279)+1</f>
        <v>251</v>
      </c>
      <c r="B280" s="22" t="s">
        <v>214</v>
      </c>
      <c r="C280" s="100"/>
      <c r="D280" s="101"/>
      <c r="E280" s="180"/>
      <c r="F280" s="102"/>
      <c r="G280" s="42"/>
    </row>
    <row r="281" spans="1:8" s="48" customFormat="1" ht="36" customHeight="1" x14ac:dyDescent="0.15">
      <c r="A281" s="57">
        <f>MAX(A$4:A280)+1</f>
        <v>252</v>
      </c>
      <c r="B281" s="22" t="s">
        <v>215</v>
      </c>
      <c r="C281" s="100"/>
      <c r="D281" s="101"/>
      <c r="E281" s="180"/>
      <c r="F281" s="102"/>
      <c r="G281" s="42"/>
    </row>
    <row r="282" spans="1:8" s="48" customFormat="1" ht="36" customHeight="1" x14ac:dyDescent="0.15">
      <c r="A282" s="58">
        <f>MAX(A$4:A281)+1</f>
        <v>253</v>
      </c>
      <c r="B282" s="23" t="s">
        <v>216</v>
      </c>
      <c r="C282" s="103"/>
      <c r="D282" s="104"/>
      <c r="E282" s="184"/>
      <c r="F282" s="105"/>
      <c r="G282" s="43"/>
      <c r="H282" s="16"/>
    </row>
    <row r="283" spans="1:8" s="48" customFormat="1" ht="12" x14ac:dyDescent="0.15">
      <c r="A283" s="62"/>
      <c r="B283" s="27" t="s">
        <v>217</v>
      </c>
      <c r="C283" s="27"/>
      <c r="D283" s="20"/>
      <c r="E283" s="20"/>
      <c r="F283" s="20"/>
      <c r="G283" s="21"/>
    </row>
    <row r="284" spans="1:8" s="48" customFormat="1" ht="36" customHeight="1" x14ac:dyDescent="0.15">
      <c r="A284" s="60">
        <f>MAX(A$4:A283)+1</f>
        <v>254</v>
      </c>
      <c r="B284" s="30" t="s">
        <v>218</v>
      </c>
      <c r="C284" s="97"/>
      <c r="D284" s="98"/>
      <c r="E284" s="183"/>
      <c r="F284" s="99"/>
      <c r="G284" s="170"/>
    </row>
    <row r="285" spans="1:8" s="48" customFormat="1" ht="36" customHeight="1" x14ac:dyDescent="0.15">
      <c r="A285" s="167">
        <f>MAX(A$4:A284)+1</f>
        <v>255</v>
      </c>
      <c r="B285" s="218" t="s">
        <v>630</v>
      </c>
      <c r="C285" s="173"/>
      <c r="D285" s="168"/>
      <c r="E285" s="194"/>
      <c r="F285" s="169"/>
      <c r="G285" s="219"/>
      <c r="H285" s="16"/>
    </row>
    <row r="286" spans="1:8" s="48" customFormat="1" ht="36" customHeight="1" x14ac:dyDescent="0.15">
      <c r="A286" s="58">
        <f>MAX(A$4:A285)+1</f>
        <v>256</v>
      </c>
      <c r="B286" s="24" t="s">
        <v>631</v>
      </c>
      <c r="C286" s="103"/>
      <c r="D286" s="104"/>
      <c r="E286" s="184"/>
      <c r="F286" s="105"/>
      <c r="G286" s="162"/>
      <c r="H286" s="16"/>
    </row>
    <row r="287" spans="1:8" s="48" customFormat="1" ht="12" x14ac:dyDescent="0.15">
      <c r="A287" s="62"/>
      <c r="B287" s="31" t="s">
        <v>219</v>
      </c>
      <c r="C287" s="20"/>
      <c r="D287" s="20"/>
      <c r="E287" s="20"/>
      <c r="F287" s="20"/>
      <c r="G287" s="21"/>
    </row>
    <row r="288" spans="1:8" s="48" customFormat="1" ht="36" customHeight="1" x14ac:dyDescent="0.15">
      <c r="A288" s="60">
        <f>MAX(A$4:A287)+1</f>
        <v>257</v>
      </c>
      <c r="B288" s="25" t="s">
        <v>220</v>
      </c>
      <c r="C288" s="97"/>
      <c r="D288" s="98"/>
      <c r="E288" s="183"/>
      <c r="F288" s="99"/>
      <c r="G288" s="83"/>
    </row>
    <row r="289" spans="1:7" s="48" customFormat="1" ht="36" customHeight="1" x14ac:dyDescent="0.15">
      <c r="A289" s="57">
        <f>MAX(A$4:A288)+1</f>
        <v>258</v>
      </c>
      <c r="B289" s="22" t="s">
        <v>221</v>
      </c>
      <c r="C289" s="100"/>
      <c r="D289" s="101"/>
      <c r="E289" s="180"/>
      <c r="F289" s="102"/>
      <c r="G289" s="42"/>
    </row>
    <row r="290" spans="1:7" s="48" customFormat="1" ht="36" customHeight="1" x14ac:dyDescent="0.15">
      <c r="A290" s="57">
        <f>MAX(A$4:A289)+1</f>
        <v>259</v>
      </c>
      <c r="B290" s="22" t="s">
        <v>222</v>
      </c>
      <c r="C290" s="100"/>
      <c r="D290" s="101"/>
      <c r="E290" s="180"/>
      <c r="F290" s="102"/>
      <c r="G290" s="42"/>
    </row>
    <row r="291" spans="1:7" s="48" customFormat="1" ht="36" customHeight="1" x14ac:dyDescent="0.15">
      <c r="A291" s="57">
        <f>MAX(A$4:A290)+1</f>
        <v>260</v>
      </c>
      <c r="B291" s="22" t="s">
        <v>223</v>
      </c>
      <c r="C291" s="100"/>
      <c r="D291" s="101"/>
      <c r="E291" s="180"/>
      <c r="F291" s="102"/>
      <c r="G291" s="42"/>
    </row>
    <row r="292" spans="1:7" s="48" customFormat="1" ht="36" customHeight="1" x14ac:dyDescent="0.15">
      <c r="A292" s="57">
        <f>MAX(A$4:A291)+1</f>
        <v>261</v>
      </c>
      <c r="B292" s="22" t="s">
        <v>224</v>
      </c>
      <c r="C292" s="100"/>
      <c r="D292" s="101"/>
      <c r="E292" s="180"/>
      <c r="F292" s="102"/>
      <c r="G292" s="42"/>
    </row>
    <row r="293" spans="1:7" s="48" customFormat="1" ht="36" customHeight="1" x14ac:dyDescent="0.15">
      <c r="A293" s="57">
        <f>MAX(A$4:A292)+1</f>
        <v>262</v>
      </c>
      <c r="B293" s="22" t="s">
        <v>225</v>
      </c>
      <c r="C293" s="100"/>
      <c r="D293" s="101"/>
      <c r="E293" s="180"/>
      <c r="F293" s="102"/>
      <c r="G293" s="42"/>
    </row>
    <row r="294" spans="1:7" ht="36" customHeight="1" x14ac:dyDescent="0.15">
      <c r="A294" s="167">
        <f>MAX(A$4:A293)+1</f>
        <v>263</v>
      </c>
      <c r="B294" s="33" t="s">
        <v>226</v>
      </c>
      <c r="C294" s="173"/>
      <c r="D294" s="174"/>
      <c r="E294" s="192"/>
      <c r="F294" s="169"/>
      <c r="G294" s="175"/>
    </row>
    <row r="295" spans="1:7" s="48" customFormat="1" ht="12" x14ac:dyDescent="0.15">
      <c r="A295" s="79"/>
      <c r="B295" s="80" t="s">
        <v>227</v>
      </c>
      <c r="C295" s="81"/>
      <c r="D295" s="81"/>
      <c r="E295" s="81"/>
      <c r="F295" s="81"/>
      <c r="G295" s="82"/>
    </row>
    <row r="296" spans="1:7" s="48" customFormat="1" ht="12" x14ac:dyDescent="0.15">
      <c r="A296" s="62"/>
      <c r="B296" s="31" t="s">
        <v>228</v>
      </c>
      <c r="C296" s="20"/>
      <c r="D296" s="20"/>
      <c r="E296" s="20"/>
      <c r="F296" s="20"/>
      <c r="G296" s="21"/>
    </row>
    <row r="297" spans="1:7" s="48" customFormat="1" ht="36" customHeight="1" x14ac:dyDescent="0.15">
      <c r="A297" s="60">
        <f>MAX(A$4:A296)+1</f>
        <v>264</v>
      </c>
      <c r="B297" s="25" t="s">
        <v>229</v>
      </c>
      <c r="C297" s="97"/>
      <c r="D297" s="98"/>
      <c r="E297" s="183"/>
      <c r="F297" s="99"/>
      <c r="G297" s="83"/>
    </row>
    <row r="298" spans="1:7" s="48" customFormat="1" ht="36" customHeight="1" x14ac:dyDescent="0.15">
      <c r="A298" s="57">
        <f>MAX(A$4:A297)+1</f>
        <v>265</v>
      </c>
      <c r="B298" s="22" t="s">
        <v>230</v>
      </c>
      <c r="C298" s="100"/>
      <c r="D298" s="101"/>
      <c r="E298" s="180"/>
      <c r="F298" s="102"/>
      <c r="G298" s="42"/>
    </row>
    <row r="299" spans="1:7" s="48" customFormat="1" ht="36" customHeight="1" x14ac:dyDescent="0.15">
      <c r="A299" s="57">
        <f>MAX(A$4:A298)+1</f>
        <v>266</v>
      </c>
      <c r="B299" s="22" t="s">
        <v>231</v>
      </c>
      <c r="C299" s="100"/>
      <c r="D299" s="101"/>
      <c r="E299" s="180"/>
      <c r="F299" s="102"/>
      <c r="G299" s="42"/>
    </row>
    <row r="300" spans="1:7" s="48" customFormat="1" ht="36" customHeight="1" x14ac:dyDescent="0.15">
      <c r="A300" s="57">
        <f>MAX(A$4:A299)+1</f>
        <v>267</v>
      </c>
      <c r="B300" s="22" t="s">
        <v>232</v>
      </c>
      <c r="C300" s="100"/>
      <c r="D300" s="101"/>
      <c r="E300" s="180"/>
      <c r="F300" s="102"/>
      <c r="G300" s="42"/>
    </row>
    <row r="301" spans="1:7" s="48" customFormat="1" ht="36" customHeight="1" x14ac:dyDescent="0.15">
      <c r="A301" s="57">
        <f>MAX(A$4:A300)+1</f>
        <v>268</v>
      </c>
      <c r="B301" s="22" t="s">
        <v>233</v>
      </c>
      <c r="C301" s="100"/>
      <c r="D301" s="101"/>
      <c r="E301" s="180"/>
      <c r="F301" s="102"/>
      <c r="G301" s="42"/>
    </row>
    <row r="302" spans="1:7" s="48" customFormat="1" ht="36" customHeight="1" x14ac:dyDescent="0.15">
      <c r="A302" s="57">
        <f>MAX(A$4:A301)+1</f>
        <v>269</v>
      </c>
      <c r="B302" s="22" t="s">
        <v>234</v>
      </c>
      <c r="C302" s="100"/>
      <c r="D302" s="101"/>
      <c r="E302" s="180"/>
      <c r="F302" s="102"/>
      <c r="G302" s="42"/>
    </row>
    <row r="303" spans="1:7" s="48" customFormat="1" ht="36" customHeight="1" x14ac:dyDescent="0.15">
      <c r="A303" s="57">
        <f>MAX(A$4:A302)+1</f>
        <v>270</v>
      </c>
      <c r="B303" s="22" t="s">
        <v>235</v>
      </c>
      <c r="C303" s="100"/>
      <c r="D303" s="101"/>
      <c r="E303" s="180"/>
      <c r="F303" s="102"/>
      <c r="G303" s="42"/>
    </row>
    <row r="304" spans="1:7" s="48" customFormat="1" ht="36" customHeight="1" x14ac:dyDescent="0.15">
      <c r="A304" s="57">
        <f>MAX(A$4:A303)+1</f>
        <v>271</v>
      </c>
      <c r="B304" s="22" t="s">
        <v>236</v>
      </c>
      <c r="C304" s="100"/>
      <c r="D304" s="101"/>
      <c r="E304" s="180"/>
      <c r="F304" s="102"/>
      <c r="G304" s="42"/>
    </row>
    <row r="305" spans="1:8" s="48" customFormat="1" ht="36" customHeight="1" x14ac:dyDescent="0.15">
      <c r="A305" s="57">
        <f>MAX(A$4:A304)+1</f>
        <v>272</v>
      </c>
      <c r="B305" s="22" t="s">
        <v>237</v>
      </c>
      <c r="C305" s="100"/>
      <c r="D305" s="101"/>
      <c r="E305" s="180"/>
      <c r="F305" s="102"/>
      <c r="G305" s="87"/>
    </row>
    <row r="306" spans="1:8" s="48" customFormat="1" ht="36" customHeight="1" x14ac:dyDescent="0.15">
      <c r="A306" s="66">
        <f>MAX(A$4:A305)+1</f>
        <v>273</v>
      </c>
      <c r="B306" s="36" t="s">
        <v>238</v>
      </c>
      <c r="C306" s="121"/>
      <c r="D306" s="122"/>
      <c r="E306" s="193"/>
      <c r="F306" s="123"/>
      <c r="G306" s="87"/>
    </row>
    <row r="307" spans="1:8" s="48" customFormat="1" ht="36" customHeight="1" x14ac:dyDescent="0.15">
      <c r="A307" s="66">
        <f>MAX(A$4:A306)+1</f>
        <v>274</v>
      </c>
      <c r="B307" s="36" t="s">
        <v>239</v>
      </c>
      <c r="C307" s="121"/>
      <c r="D307" s="122"/>
      <c r="E307" s="193"/>
      <c r="F307" s="123"/>
      <c r="G307" s="87"/>
    </row>
    <row r="308" spans="1:8" s="48" customFormat="1" ht="36" customHeight="1" x14ac:dyDescent="0.15">
      <c r="A308" s="66">
        <f>MAX(A$4:A307)+1</f>
        <v>275</v>
      </c>
      <c r="B308" s="36" t="s">
        <v>240</v>
      </c>
      <c r="C308" s="121"/>
      <c r="D308" s="122"/>
      <c r="E308" s="193"/>
      <c r="F308" s="123"/>
      <c r="G308" s="87"/>
    </row>
    <row r="309" spans="1:8" s="48" customFormat="1" ht="36" customHeight="1" x14ac:dyDescent="0.15">
      <c r="A309" s="57">
        <f>MAX(A$4:A308)+1</f>
        <v>276</v>
      </c>
      <c r="B309" s="22" t="s">
        <v>241</v>
      </c>
      <c r="C309" s="100"/>
      <c r="D309" s="101"/>
      <c r="E309" s="180"/>
      <c r="F309" s="102"/>
      <c r="G309" s="42"/>
    </row>
    <row r="310" spans="1:8" s="48" customFormat="1" ht="36" customHeight="1" x14ac:dyDescent="0.15">
      <c r="A310" s="57">
        <f>MAX(A$4:A309)+1</f>
        <v>277</v>
      </c>
      <c r="B310" s="22" t="s">
        <v>242</v>
      </c>
      <c r="C310" s="100"/>
      <c r="D310" s="101"/>
      <c r="E310" s="180"/>
      <c r="F310" s="102"/>
      <c r="G310" s="42"/>
    </row>
    <row r="311" spans="1:8" s="48" customFormat="1" ht="36" customHeight="1" x14ac:dyDescent="0.15">
      <c r="A311" s="57">
        <f>MAX(A$4:A310)+1</f>
        <v>278</v>
      </c>
      <c r="B311" s="22" t="s">
        <v>243</v>
      </c>
      <c r="C311" s="100"/>
      <c r="D311" s="101"/>
      <c r="E311" s="180"/>
      <c r="F311" s="102"/>
      <c r="G311" s="42"/>
    </row>
    <row r="312" spans="1:8" s="48" customFormat="1" ht="36" customHeight="1" x14ac:dyDescent="0.15">
      <c r="A312" s="57">
        <f>MAX(A$4:A311)+1</f>
        <v>279</v>
      </c>
      <c r="B312" s="22" t="s">
        <v>244</v>
      </c>
      <c r="C312" s="100"/>
      <c r="D312" s="101"/>
      <c r="E312" s="180"/>
      <c r="F312" s="102"/>
      <c r="G312" s="42"/>
    </row>
    <row r="313" spans="1:8" s="48" customFormat="1" ht="36" customHeight="1" x14ac:dyDescent="0.15">
      <c r="A313" s="57">
        <f>MAX(A$4:A312)+1</f>
        <v>280</v>
      </c>
      <c r="B313" s="22" t="s">
        <v>245</v>
      </c>
      <c r="C313" s="100"/>
      <c r="D313" s="101"/>
      <c r="E313" s="180"/>
      <c r="F313" s="102"/>
      <c r="G313" s="42"/>
    </row>
    <row r="314" spans="1:8" s="48" customFormat="1" ht="36" customHeight="1" x14ac:dyDescent="0.15">
      <c r="A314" s="57">
        <f>MAX(A$4:A313)+1</f>
        <v>281</v>
      </c>
      <c r="B314" s="22" t="s">
        <v>246</v>
      </c>
      <c r="C314" s="100"/>
      <c r="D314" s="101"/>
      <c r="E314" s="180"/>
      <c r="F314" s="102"/>
      <c r="G314" s="42"/>
    </row>
    <row r="315" spans="1:8" s="48" customFormat="1" ht="36" customHeight="1" x14ac:dyDescent="0.15">
      <c r="A315" s="167">
        <f>MAX(A$4:A314)+1</f>
        <v>282</v>
      </c>
      <c r="B315" s="33" t="s">
        <v>247</v>
      </c>
      <c r="C315" s="173"/>
      <c r="D315" s="168"/>
      <c r="E315" s="194"/>
      <c r="F315" s="169"/>
      <c r="G315" s="175"/>
    </row>
    <row r="316" spans="1:8" s="48" customFormat="1" ht="48" x14ac:dyDescent="0.15">
      <c r="A316" s="57">
        <f>MAX(A$4:A315)+1</f>
        <v>283</v>
      </c>
      <c r="B316" s="22" t="s">
        <v>632</v>
      </c>
      <c r="C316" s="100"/>
      <c r="D316" s="101"/>
      <c r="E316" s="180"/>
      <c r="F316" s="102"/>
      <c r="G316" s="42"/>
      <c r="H316" s="16"/>
    </row>
    <row r="317" spans="1:8" s="48" customFormat="1" ht="36" customHeight="1" x14ac:dyDescent="0.15">
      <c r="A317" s="57">
        <f>MAX(A$4:A316)+1</f>
        <v>284</v>
      </c>
      <c r="B317" s="22" t="s">
        <v>633</v>
      </c>
      <c r="C317" s="100"/>
      <c r="D317" s="101"/>
      <c r="E317" s="180"/>
      <c r="F317" s="102"/>
      <c r="G317" s="42"/>
      <c r="H317" s="16"/>
    </row>
    <row r="318" spans="1:8" s="48" customFormat="1" ht="36" customHeight="1" x14ac:dyDescent="0.15">
      <c r="A318" s="57">
        <f>MAX(A$4:A317)+1</f>
        <v>285</v>
      </c>
      <c r="B318" s="22" t="s">
        <v>634</v>
      </c>
      <c r="C318" s="100"/>
      <c r="D318" s="101"/>
      <c r="E318" s="180"/>
      <c r="F318" s="102"/>
      <c r="G318" s="42"/>
      <c r="H318" s="16"/>
    </row>
    <row r="319" spans="1:8" s="48" customFormat="1" ht="72" x14ac:dyDescent="0.15">
      <c r="A319" s="57">
        <f>MAX(A$4:A318)+1</f>
        <v>286</v>
      </c>
      <c r="B319" s="22" t="s">
        <v>635</v>
      </c>
      <c r="C319" s="100"/>
      <c r="D319" s="101"/>
      <c r="E319" s="180"/>
      <c r="F319" s="102"/>
      <c r="G319" s="42"/>
      <c r="H319" s="16"/>
    </row>
    <row r="320" spans="1:8" s="48" customFormat="1" ht="72" x14ac:dyDescent="0.15">
      <c r="A320" s="57">
        <f>MAX(A$4:A319)+1</f>
        <v>287</v>
      </c>
      <c r="B320" s="22" t="s">
        <v>636</v>
      </c>
      <c r="C320" s="100"/>
      <c r="D320" s="101"/>
      <c r="E320" s="180"/>
      <c r="F320" s="102"/>
      <c r="G320" s="42"/>
      <c r="H320" s="16"/>
    </row>
    <row r="321" spans="1:8" s="48" customFormat="1" ht="72" x14ac:dyDescent="0.15">
      <c r="A321" s="58">
        <f>MAX(A$4:A320)+1</f>
        <v>288</v>
      </c>
      <c r="B321" s="23" t="s">
        <v>638</v>
      </c>
      <c r="C321" s="103"/>
      <c r="D321" s="104"/>
      <c r="E321" s="184"/>
      <c r="F321" s="105"/>
      <c r="G321" s="43"/>
      <c r="H321" s="16"/>
    </row>
    <row r="322" spans="1:8" s="48" customFormat="1" ht="12" x14ac:dyDescent="0.15">
      <c r="A322" s="62"/>
      <c r="B322" s="31" t="s">
        <v>248</v>
      </c>
      <c r="C322" s="20"/>
      <c r="D322" s="20"/>
      <c r="E322" s="20"/>
      <c r="F322" s="20"/>
      <c r="G322" s="21"/>
    </row>
    <row r="323" spans="1:8" s="48" customFormat="1" ht="36" customHeight="1" x14ac:dyDescent="0.15">
      <c r="A323" s="60">
        <f>MAX(A$4:A322)+1</f>
        <v>289</v>
      </c>
      <c r="B323" s="25" t="s">
        <v>249</v>
      </c>
      <c r="C323" s="97"/>
      <c r="D323" s="98"/>
      <c r="E323" s="183"/>
      <c r="F323" s="99"/>
      <c r="G323" s="42"/>
    </row>
    <row r="324" spans="1:8" s="48" customFormat="1" ht="36" customHeight="1" x14ac:dyDescent="0.15">
      <c r="A324" s="58">
        <f>MAX(A$4:A323)+1</f>
        <v>290</v>
      </c>
      <c r="B324" s="23" t="s">
        <v>250</v>
      </c>
      <c r="C324" s="103"/>
      <c r="D324" s="104"/>
      <c r="E324" s="184"/>
      <c r="F324" s="105"/>
      <c r="G324" s="43"/>
    </row>
    <row r="325" spans="1:8" s="48" customFormat="1" ht="12" x14ac:dyDescent="0.15">
      <c r="A325" s="62"/>
      <c r="B325" s="31" t="s">
        <v>654</v>
      </c>
      <c r="C325" s="20"/>
      <c r="D325" s="20"/>
      <c r="E325" s="20"/>
      <c r="F325" s="20"/>
      <c r="G325" s="21"/>
      <c r="H325" s="16"/>
    </row>
    <row r="326" spans="1:8" s="48" customFormat="1" ht="36.75" customHeight="1" x14ac:dyDescent="0.15">
      <c r="A326" s="60">
        <f>MAX(A$4:A325)+1</f>
        <v>291</v>
      </c>
      <c r="B326" s="25" t="s">
        <v>655</v>
      </c>
      <c r="C326" s="97"/>
      <c r="D326" s="98"/>
      <c r="E326" s="183"/>
      <c r="F326" s="99"/>
      <c r="G326" s="42"/>
      <c r="H326" s="16"/>
    </row>
    <row r="327" spans="1:8" s="48" customFormat="1" ht="36.75" customHeight="1" x14ac:dyDescent="0.15">
      <c r="A327" s="57">
        <f>MAX(A$4:A326)+1</f>
        <v>292</v>
      </c>
      <c r="B327" s="22" t="s">
        <v>656</v>
      </c>
      <c r="C327" s="100"/>
      <c r="D327" s="101"/>
      <c r="E327" s="180"/>
      <c r="F327" s="102"/>
      <c r="G327" s="42"/>
      <c r="H327" s="16"/>
    </row>
    <row r="328" spans="1:8" s="48" customFormat="1" ht="36.75" customHeight="1" x14ac:dyDescent="0.15">
      <c r="A328" s="57">
        <f>MAX(A$4:A327)+1</f>
        <v>293</v>
      </c>
      <c r="B328" s="22" t="s">
        <v>657</v>
      </c>
      <c r="C328" s="100"/>
      <c r="D328" s="101"/>
      <c r="E328" s="180"/>
      <c r="F328" s="102"/>
      <c r="G328" s="42"/>
      <c r="H328" s="16"/>
    </row>
    <row r="329" spans="1:8" s="48" customFormat="1" ht="36.75" customHeight="1" x14ac:dyDescent="0.15">
      <c r="A329" s="57">
        <f>MAX(A$4:A328)+1</f>
        <v>294</v>
      </c>
      <c r="B329" s="22" t="s">
        <v>658</v>
      </c>
      <c r="C329" s="100"/>
      <c r="D329" s="101"/>
      <c r="E329" s="180"/>
      <c r="F329" s="102"/>
      <c r="G329" s="42"/>
      <c r="H329" s="16"/>
    </row>
    <row r="330" spans="1:8" s="48" customFormat="1" ht="36.75" customHeight="1" x14ac:dyDescent="0.15">
      <c r="A330" s="58">
        <f>MAX(A$4:A329)+1</f>
        <v>295</v>
      </c>
      <c r="B330" s="23" t="s">
        <v>659</v>
      </c>
      <c r="C330" s="103"/>
      <c r="D330" s="104"/>
      <c r="E330" s="184"/>
      <c r="F330" s="105"/>
      <c r="G330" s="43"/>
      <c r="H330" s="16"/>
    </row>
    <row r="331" spans="1:8" s="48" customFormat="1" ht="12" x14ac:dyDescent="0.15">
      <c r="A331" s="62"/>
      <c r="B331" s="31" t="s">
        <v>660</v>
      </c>
      <c r="C331" s="20"/>
      <c r="D331" s="20"/>
      <c r="E331" s="20"/>
      <c r="F331" s="20"/>
      <c r="G331" s="21"/>
    </row>
    <row r="332" spans="1:8" s="48" customFormat="1" ht="36" customHeight="1" x14ac:dyDescent="0.15">
      <c r="A332" s="60">
        <f>MAX(A$4:A331)+1</f>
        <v>296</v>
      </c>
      <c r="B332" s="25" t="s">
        <v>251</v>
      </c>
      <c r="C332" s="124"/>
      <c r="D332" s="98"/>
      <c r="E332" s="183"/>
      <c r="F332" s="99"/>
      <c r="G332" s="83"/>
    </row>
    <row r="333" spans="1:8" s="48" customFormat="1" ht="36" customHeight="1" x14ac:dyDescent="0.15">
      <c r="A333" s="57">
        <f>MAX(A$4:A332)+1</f>
        <v>297</v>
      </c>
      <c r="B333" s="22" t="s">
        <v>252</v>
      </c>
      <c r="C333" s="91"/>
      <c r="D333" s="125"/>
      <c r="E333" s="187"/>
      <c r="F333" s="102"/>
      <c r="G333" s="42"/>
    </row>
    <row r="334" spans="1:8" s="48" customFormat="1" ht="36" customHeight="1" x14ac:dyDescent="0.15">
      <c r="A334" s="57">
        <f>MAX(A$4:A333)+1</f>
        <v>298</v>
      </c>
      <c r="B334" s="22" t="s">
        <v>253</v>
      </c>
      <c r="C334" s="91"/>
      <c r="D334" s="125"/>
      <c r="E334" s="187"/>
      <c r="F334" s="102"/>
      <c r="G334" s="42"/>
    </row>
    <row r="335" spans="1:8" s="48" customFormat="1" ht="36" customHeight="1" x14ac:dyDescent="0.15">
      <c r="A335" s="57">
        <f>MAX(A$4:A334)+1</f>
        <v>299</v>
      </c>
      <c r="B335" s="22" t="s">
        <v>254</v>
      </c>
      <c r="C335" s="91"/>
      <c r="D335" s="101"/>
      <c r="E335" s="180"/>
      <c r="F335" s="102"/>
      <c r="G335" s="42"/>
    </row>
    <row r="336" spans="1:8" s="48" customFormat="1" ht="36" customHeight="1" x14ac:dyDescent="0.15">
      <c r="A336" s="57">
        <f>MAX(A$4:A335)+1</f>
        <v>300</v>
      </c>
      <c r="B336" s="22" t="s">
        <v>255</v>
      </c>
      <c r="C336" s="91"/>
      <c r="D336" s="101"/>
      <c r="E336" s="180"/>
      <c r="F336" s="102"/>
      <c r="G336" s="42"/>
    </row>
    <row r="337" spans="1:7" s="48" customFormat="1" ht="36" customHeight="1" x14ac:dyDescent="0.15">
      <c r="A337" s="57">
        <f>MAX(A$4:A336)+1</f>
        <v>301</v>
      </c>
      <c r="B337" s="22" t="s">
        <v>256</v>
      </c>
      <c r="C337" s="91"/>
      <c r="D337" s="101"/>
      <c r="E337" s="180"/>
      <c r="F337" s="102"/>
      <c r="G337" s="42"/>
    </row>
    <row r="338" spans="1:7" s="48" customFormat="1" ht="36" customHeight="1" x14ac:dyDescent="0.15">
      <c r="A338" s="57">
        <f>MAX(A$4:A337)+1</f>
        <v>302</v>
      </c>
      <c r="B338" s="22" t="s">
        <v>257</v>
      </c>
      <c r="C338" s="100"/>
      <c r="D338" s="101"/>
      <c r="E338" s="180"/>
      <c r="F338" s="102"/>
      <c r="G338" s="42"/>
    </row>
    <row r="339" spans="1:7" s="48" customFormat="1" ht="36" customHeight="1" x14ac:dyDescent="0.15">
      <c r="A339" s="57">
        <f>MAX(A$4:A338)+1</f>
        <v>303</v>
      </c>
      <c r="B339" s="22" t="s">
        <v>258</v>
      </c>
      <c r="C339" s="100"/>
      <c r="D339" s="101"/>
      <c r="E339" s="180"/>
      <c r="F339" s="102"/>
      <c r="G339" s="42"/>
    </row>
    <row r="340" spans="1:7" s="48" customFormat="1" ht="36" customHeight="1" x14ac:dyDescent="0.15">
      <c r="A340" s="57">
        <f>MAX(A$4:A339)+1</f>
        <v>304</v>
      </c>
      <c r="B340" s="22" t="s">
        <v>259</v>
      </c>
      <c r="C340" s="91"/>
      <c r="D340" s="101"/>
      <c r="E340" s="180"/>
      <c r="F340" s="102"/>
      <c r="G340" s="42"/>
    </row>
    <row r="341" spans="1:7" s="48" customFormat="1" ht="36" customHeight="1" x14ac:dyDescent="0.15">
      <c r="A341" s="57">
        <f>MAX(A$4:A340)+1</f>
        <v>305</v>
      </c>
      <c r="B341" s="22" t="s">
        <v>260</v>
      </c>
      <c r="C341" s="100"/>
      <c r="D341" s="101"/>
      <c r="E341" s="180"/>
      <c r="F341" s="102"/>
      <c r="G341" s="42"/>
    </row>
    <row r="342" spans="1:7" s="48" customFormat="1" ht="36" customHeight="1" x14ac:dyDescent="0.15">
      <c r="A342" s="57">
        <f>MAX(A$4:A341)+1</f>
        <v>306</v>
      </c>
      <c r="B342" s="22" t="s">
        <v>475</v>
      </c>
      <c r="C342" s="100"/>
      <c r="D342" s="101"/>
      <c r="E342" s="180"/>
      <c r="F342" s="102"/>
      <c r="G342" s="42"/>
    </row>
    <row r="343" spans="1:7" s="48" customFormat="1" ht="36" customHeight="1" x14ac:dyDescent="0.15">
      <c r="A343" s="57">
        <f>MAX(A$4:A342)+1</f>
        <v>307</v>
      </c>
      <c r="B343" s="22" t="s">
        <v>261</v>
      </c>
      <c r="C343" s="91"/>
      <c r="D343" s="101"/>
      <c r="E343" s="180"/>
      <c r="F343" s="102"/>
      <c r="G343" s="42"/>
    </row>
    <row r="344" spans="1:7" s="48" customFormat="1" ht="36" customHeight="1" x14ac:dyDescent="0.15">
      <c r="A344" s="57">
        <f>MAX(A$4:A343)+1</f>
        <v>308</v>
      </c>
      <c r="B344" s="22" t="s">
        <v>262</v>
      </c>
      <c r="C344" s="100"/>
      <c r="D344" s="101"/>
      <c r="E344" s="180"/>
      <c r="F344" s="102"/>
      <c r="G344" s="42"/>
    </row>
    <row r="345" spans="1:7" s="48" customFormat="1" ht="36" customHeight="1" x14ac:dyDescent="0.15">
      <c r="A345" s="58">
        <f>MAX(A$4:A344)+1</f>
        <v>309</v>
      </c>
      <c r="B345" s="23" t="s">
        <v>465</v>
      </c>
      <c r="C345" s="103"/>
      <c r="D345" s="104"/>
      <c r="E345" s="184"/>
      <c r="F345" s="105"/>
      <c r="G345" s="162"/>
    </row>
    <row r="346" spans="1:7" s="48" customFormat="1" ht="12" x14ac:dyDescent="0.15">
      <c r="A346" s="79"/>
      <c r="B346" s="80" t="s">
        <v>661</v>
      </c>
      <c r="C346" s="81"/>
      <c r="D346" s="81"/>
      <c r="E346" s="81"/>
      <c r="F346" s="81"/>
      <c r="G346" s="82"/>
    </row>
    <row r="347" spans="1:7" s="48" customFormat="1" ht="36" customHeight="1" x14ac:dyDescent="0.15">
      <c r="A347" s="60">
        <f>MAX(A$4:A346)+1</f>
        <v>310</v>
      </c>
      <c r="B347" s="148" t="s">
        <v>538</v>
      </c>
      <c r="C347" s="149"/>
      <c r="D347" s="98"/>
      <c r="E347" s="183"/>
      <c r="F347" s="150"/>
      <c r="G347" s="161"/>
    </row>
    <row r="348" spans="1:7" s="48" customFormat="1" ht="36" customHeight="1" x14ac:dyDescent="0.15">
      <c r="A348" s="63">
        <f>MAX(A$4:A347)+1</f>
        <v>311</v>
      </c>
      <c r="B348" s="26" t="s">
        <v>263</v>
      </c>
      <c r="C348" s="153"/>
      <c r="D348" s="101"/>
      <c r="E348" s="180"/>
      <c r="F348" s="154"/>
      <c r="G348" s="161"/>
    </row>
    <row r="349" spans="1:7" s="48" customFormat="1" ht="12" x14ac:dyDescent="0.15">
      <c r="A349" s="79"/>
      <c r="B349" s="80" t="s">
        <v>264</v>
      </c>
      <c r="C349" s="81"/>
      <c r="D349" s="81"/>
      <c r="E349" s="81"/>
      <c r="F349" s="81"/>
      <c r="G349" s="82"/>
    </row>
    <row r="350" spans="1:7" s="48" customFormat="1" ht="36" customHeight="1" x14ac:dyDescent="0.15">
      <c r="A350" s="65">
        <f>MAX(A$4:A349)+1</f>
        <v>312</v>
      </c>
      <c r="B350" s="38" t="s">
        <v>265</v>
      </c>
      <c r="C350" s="126"/>
      <c r="D350" s="127"/>
      <c r="E350" s="195"/>
      <c r="F350" s="128"/>
      <c r="G350" s="84"/>
    </row>
    <row r="351" spans="1:7" s="48" customFormat="1" ht="36" customHeight="1" x14ac:dyDescent="0.15">
      <c r="A351" s="57">
        <f>MAX(A$4:A350)+1</f>
        <v>313</v>
      </c>
      <c r="B351" s="22" t="s">
        <v>266</v>
      </c>
      <c r="C351" s="100"/>
      <c r="D351" s="101"/>
      <c r="E351" s="180"/>
      <c r="F351" s="102"/>
      <c r="G351" s="42"/>
    </row>
    <row r="352" spans="1:7" s="48" customFormat="1" ht="36" customHeight="1" x14ac:dyDescent="0.15">
      <c r="A352" s="57">
        <f>MAX(A$4:A351)+1</f>
        <v>314</v>
      </c>
      <c r="B352" s="22" t="s">
        <v>267</v>
      </c>
      <c r="C352" s="100"/>
      <c r="D352" s="101"/>
      <c r="E352" s="180"/>
      <c r="F352" s="102"/>
      <c r="G352" s="42"/>
    </row>
    <row r="353" spans="1:7" s="48" customFormat="1" ht="36" customHeight="1" x14ac:dyDescent="0.15">
      <c r="A353" s="57">
        <f>MAX(A$4:A352)+1</f>
        <v>315</v>
      </c>
      <c r="B353" s="22" t="s">
        <v>470</v>
      </c>
      <c r="C353" s="100"/>
      <c r="D353" s="101"/>
      <c r="E353" s="180"/>
      <c r="F353" s="102"/>
      <c r="G353" s="42"/>
    </row>
    <row r="354" spans="1:7" s="48" customFormat="1" ht="36" customHeight="1" x14ac:dyDescent="0.15">
      <c r="A354" s="57">
        <f>MAX(A$4:A353)+1</f>
        <v>316</v>
      </c>
      <c r="B354" s="22" t="s">
        <v>268</v>
      </c>
      <c r="C354" s="100"/>
      <c r="D354" s="101"/>
      <c r="E354" s="180"/>
      <c r="F354" s="102"/>
      <c r="G354" s="42"/>
    </row>
    <row r="355" spans="1:7" s="48" customFormat="1" ht="36" customHeight="1" x14ac:dyDescent="0.15">
      <c r="A355" s="57">
        <f>MAX(A$4:A354)+1</f>
        <v>317</v>
      </c>
      <c r="B355" s="22" t="s">
        <v>269</v>
      </c>
      <c r="C355" s="100"/>
      <c r="D355" s="101"/>
      <c r="E355" s="180"/>
      <c r="F355" s="102"/>
      <c r="G355" s="42"/>
    </row>
    <row r="356" spans="1:7" s="48" customFormat="1" ht="36" customHeight="1" x14ac:dyDescent="0.15">
      <c r="A356" s="57">
        <f>MAX(A$4:A355)+1</f>
        <v>318</v>
      </c>
      <c r="B356" s="22" t="s">
        <v>270</v>
      </c>
      <c r="C356" s="91"/>
      <c r="D356" s="101"/>
      <c r="E356" s="180"/>
      <c r="F356" s="102"/>
      <c r="G356" s="42"/>
    </row>
    <row r="357" spans="1:7" s="48" customFormat="1" ht="36" customHeight="1" x14ac:dyDescent="0.15">
      <c r="A357" s="57">
        <f>MAX(A$4:A356)+1</f>
        <v>319</v>
      </c>
      <c r="B357" s="22" t="s">
        <v>271</v>
      </c>
      <c r="C357" s="100"/>
      <c r="D357" s="101"/>
      <c r="E357" s="180"/>
      <c r="F357" s="102"/>
      <c r="G357" s="42"/>
    </row>
    <row r="358" spans="1:7" s="48" customFormat="1" ht="36" customHeight="1" x14ac:dyDescent="0.15">
      <c r="A358" s="57">
        <f>MAX(A$4:A357)+1</f>
        <v>320</v>
      </c>
      <c r="B358" s="22" t="s">
        <v>272</v>
      </c>
      <c r="C358" s="100"/>
      <c r="D358" s="101"/>
      <c r="E358" s="180"/>
      <c r="F358" s="102"/>
      <c r="G358" s="42"/>
    </row>
    <row r="359" spans="1:7" s="48" customFormat="1" ht="36" customHeight="1" x14ac:dyDescent="0.15">
      <c r="A359" s="57">
        <f>MAX(A$4:A358)+1</f>
        <v>321</v>
      </c>
      <c r="B359" s="22" t="s">
        <v>273</v>
      </c>
      <c r="C359" s="100"/>
      <c r="D359" s="101"/>
      <c r="E359" s="180"/>
      <c r="F359" s="102"/>
      <c r="G359" s="42"/>
    </row>
    <row r="360" spans="1:7" s="48" customFormat="1" ht="36" customHeight="1" x14ac:dyDescent="0.15">
      <c r="A360" s="58">
        <f>MAX(A$4:A359)+1</f>
        <v>322</v>
      </c>
      <c r="B360" s="23" t="s">
        <v>274</v>
      </c>
      <c r="C360" s="103"/>
      <c r="D360" s="104"/>
      <c r="E360" s="184"/>
      <c r="F360" s="105"/>
      <c r="G360" s="43"/>
    </row>
    <row r="361" spans="1:7" s="48" customFormat="1" ht="12" x14ac:dyDescent="0.15">
      <c r="A361" s="79"/>
      <c r="B361" s="80" t="s">
        <v>275</v>
      </c>
      <c r="C361" s="81"/>
      <c r="D361" s="81"/>
      <c r="E361" s="81"/>
      <c r="F361" s="81"/>
      <c r="G361" s="82"/>
    </row>
    <row r="362" spans="1:7" s="48" customFormat="1" ht="12" x14ac:dyDescent="0.15">
      <c r="A362" s="62"/>
      <c r="B362" s="31" t="s">
        <v>276</v>
      </c>
      <c r="C362" s="20"/>
      <c r="D362" s="20"/>
      <c r="E362" s="20"/>
      <c r="F362" s="20"/>
      <c r="G362" s="21"/>
    </row>
    <row r="363" spans="1:7" s="48" customFormat="1" ht="36" customHeight="1" x14ac:dyDescent="0.15">
      <c r="A363" s="60">
        <f>MAX(A$4:A362)+1</f>
        <v>323</v>
      </c>
      <c r="B363" s="25" t="s">
        <v>277</v>
      </c>
      <c r="C363" s="124"/>
      <c r="D363" s="98"/>
      <c r="E363" s="183"/>
      <c r="F363" s="99"/>
      <c r="G363" s="42"/>
    </row>
    <row r="364" spans="1:7" s="48" customFormat="1" ht="36" customHeight="1" x14ac:dyDescent="0.15">
      <c r="A364" s="61">
        <f>MAX(A$4:A363)+1</f>
        <v>324</v>
      </c>
      <c r="B364" s="34" t="s">
        <v>278</v>
      </c>
      <c r="C364" s="129"/>
      <c r="D364" s="108"/>
      <c r="E364" s="185"/>
      <c r="F364" s="109"/>
      <c r="G364" s="84"/>
    </row>
    <row r="365" spans="1:7" s="48" customFormat="1" ht="36" customHeight="1" x14ac:dyDescent="0.15">
      <c r="A365" s="57">
        <f>MAX(A$4:A364)+1</f>
        <v>325</v>
      </c>
      <c r="B365" s="22" t="s">
        <v>279</v>
      </c>
      <c r="C365" s="130"/>
      <c r="D365" s="101"/>
      <c r="E365" s="180"/>
      <c r="F365" s="102"/>
      <c r="G365" s="42"/>
    </row>
    <row r="366" spans="1:7" s="48" customFormat="1" ht="36" customHeight="1" x14ac:dyDescent="0.15">
      <c r="A366" s="61">
        <f>MAX(A$4:A365)+1</f>
        <v>326</v>
      </c>
      <c r="B366" s="34" t="s">
        <v>280</v>
      </c>
      <c r="C366" s="129"/>
      <c r="D366" s="108"/>
      <c r="E366" s="185"/>
      <c r="F366" s="109"/>
      <c r="G366" s="42"/>
    </row>
    <row r="367" spans="1:7" s="48" customFormat="1" ht="36" customHeight="1" x14ac:dyDescent="0.15">
      <c r="A367" s="61">
        <f>MAX(A$4:A366)+1</f>
        <v>327</v>
      </c>
      <c r="B367" s="34" t="s">
        <v>281</v>
      </c>
      <c r="C367" s="129"/>
      <c r="D367" s="108"/>
      <c r="E367" s="185"/>
      <c r="F367" s="109"/>
      <c r="G367" s="42"/>
    </row>
    <row r="368" spans="1:7" s="48" customFormat="1" ht="36" customHeight="1" x14ac:dyDescent="0.15">
      <c r="A368" s="61">
        <f>MAX(A$4:A367)+1</f>
        <v>328</v>
      </c>
      <c r="B368" s="34" t="s">
        <v>282</v>
      </c>
      <c r="C368" s="107"/>
      <c r="D368" s="108"/>
      <c r="E368" s="185"/>
      <c r="F368" s="109"/>
      <c r="G368" s="84"/>
    </row>
    <row r="369" spans="1:8" s="48" customFormat="1" ht="36" customHeight="1" x14ac:dyDescent="0.15">
      <c r="A369" s="61">
        <f>MAX(A$4:A368)+1</f>
        <v>329</v>
      </c>
      <c r="B369" s="34" t="s">
        <v>283</v>
      </c>
      <c r="C369" s="129"/>
      <c r="D369" s="108"/>
      <c r="E369" s="185"/>
      <c r="F369" s="109"/>
      <c r="G369" s="84"/>
    </row>
    <row r="370" spans="1:8" s="48" customFormat="1" ht="36" customHeight="1" x14ac:dyDescent="0.15">
      <c r="A370" s="57">
        <f>MAX(A$4:A369)+1</f>
        <v>330</v>
      </c>
      <c r="B370" s="22" t="s">
        <v>637</v>
      </c>
      <c r="C370" s="91"/>
      <c r="D370" s="101"/>
      <c r="E370" s="180"/>
      <c r="F370" s="102"/>
      <c r="G370" s="42"/>
      <c r="H370" s="16"/>
    </row>
    <row r="371" spans="1:8" s="48" customFormat="1" ht="36" customHeight="1" x14ac:dyDescent="0.15">
      <c r="A371" s="61">
        <f>MAX(A$4:A370)+1</f>
        <v>331</v>
      </c>
      <c r="B371" s="34" t="s">
        <v>284</v>
      </c>
      <c r="C371" s="129"/>
      <c r="D371" s="108"/>
      <c r="E371" s="185"/>
      <c r="F371" s="109"/>
      <c r="G371" s="84"/>
    </row>
    <row r="372" spans="1:8" s="48" customFormat="1" ht="36" customHeight="1" x14ac:dyDescent="0.15">
      <c r="A372" s="61">
        <f>MAX(A$4:A371)+1</f>
        <v>332</v>
      </c>
      <c r="B372" s="34" t="s">
        <v>285</v>
      </c>
      <c r="C372" s="129"/>
      <c r="D372" s="108"/>
      <c r="E372" s="185"/>
      <c r="F372" s="109"/>
      <c r="G372" s="84"/>
    </row>
    <row r="373" spans="1:8" s="48" customFormat="1" ht="36" customHeight="1" x14ac:dyDescent="0.15">
      <c r="A373" s="61">
        <f>MAX(A$4:A372)+1</f>
        <v>333</v>
      </c>
      <c r="B373" s="34" t="s">
        <v>466</v>
      </c>
      <c r="C373" s="129"/>
      <c r="D373" s="108"/>
      <c r="E373" s="185"/>
      <c r="F373" s="109"/>
      <c r="G373" s="160"/>
    </row>
    <row r="374" spans="1:8" s="48" customFormat="1" ht="36" customHeight="1" x14ac:dyDescent="0.15">
      <c r="A374" s="61">
        <f>MAX(A$4:A373)+1</f>
        <v>334</v>
      </c>
      <c r="B374" s="22" t="s">
        <v>286</v>
      </c>
      <c r="C374" s="91"/>
      <c r="D374" s="101"/>
      <c r="E374" s="180"/>
      <c r="F374" s="102"/>
      <c r="G374" s="84"/>
    </row>
    <row r="375" spans="1:8" s="48" customFormat="1" ht="36" customHeight="1" x14ac:dyDescent="0.15">
      <c r="A375" s="61">
        <f>MAX(A$4:A374)+1</f>
        <v>335</v>
      </c>
      <c r="B375" s="22" t="s">
        <v>287</v>
      </c>
      <c r="C375" s="91"/>
      <c r="D375" s="101"/>
      <c r="E375" s="180"/>
      <c r="F375" s="102"/>
      <c r="G375" s="42"/>
    </row>
    <row r="376" spans="1:8" s="48" customFormat="1" ht="36" customHeight="1" x14ac:dyDescent="0.15">
      <c r="A376" s="57">
        <f>MAX(A$4:A375)+1</f>
        <v>336</v>
      </c>
      <c r="B376" s="22" t="s">
        <v>288</v>
      </c>
      <c r="C376" s="91"/>
      <c r="D376" s="101"/>
      <c r="E376" s="180"/>
      <c r="F376" s="102"/>
      <c r="G376" s="42"/>
      <c r="H376" s="16"/>
    </row>
    <row r="377" spans="1:8" s="48" customFormat="1" ht="36" customHeight="1" x14ac:dyDescent="0.15">
      <c r="A377" s="57">
        <f>MAX(A$4:A376)+1</f>
        <v>337</v>
      </c>
      <c r="B377" s="22" t="s">
        <v>451</v>
      </c>
      <c r="C377" s="91"/>
      <c r="D377" s="101"/>
      <c r="E377" s="180"/>
      <c r="F377" s="102"/>
      <c r="G377" s="42"/>
      <c r="H377" s="16"/>
    </row>
    <row r="378" spans="1:8" s="48" customFormat="1" ht="36" customHeight="1" x14ac:dyDescent="0.15">
      <c r="A378" s="57">
        <f>MAX(A$4:A377)+1</f>
        <v>338</v>
      </c>
      <c r="B378" s="22" t="s">
        <v>289</v>
      </c>
      <c r="C378" s="91"/>
      <c r="D378" s="101"/>
      <c r="E378" s="180"/>
      <c r="F378" s="102"/>
      <c r="G378" s="42"/>
      <c r="H378" s="16"/>
    </row>
    <row r="379" spans="1:8" s="48" customFormat="1" ht="96" x14ac:dyDescent="0.15">
      <c r="A379" s="57">
        <f>MAX(A$4:A378)+1</f>
        <v>339</v>
      </c>
      <c r="B379" s="22" t="s">
        <v>569</v>
      </c>
      <c r="C379" s="212"/>
      <c r="D379" s="168"/>
      <c r="E379" s="194"/>
      <c r="F379" s="169"/>
      <c r="G379" s="42"/>
      <c r="H379" s="16"/>
    </row>
    <row r="380" spans="1:8" s="48" customFormat="1" ht="12" x14ac:dyDescent="0.15">
      <c r="A380" s="62"/>
      <c r="B380" s="31" t="s">
        <v>290</v>
      </c>
      <c r="C380" s="20"/>
      <c r="D380" s="20"/>
      <c r="E380" s="20"/>
      <c r="F380" s="20"/>
      <c r="G380" s="21"/>
    </row>
    <row r="381" spans="1:8" s="48" customFormat="1" ht="36" customHeight="1" x14ac:dyDescent="0.15">
      <c r="A381" s="60">
        <f>MAX(A$4:A380)+1</f>
        <v>340</v>
      </c>
      <c r="B381" s="25" t="s">
        <v>291</v>
      </c>
      <c r="C381" s="124"/>
      <c r="D381" s="98"/>
      <c r="E381" s="183"/>
      <c r="F381" s="99"/>
      <c r="G381" s="83"/>
    </row>
    <row r="382" spans="1:8" s="48" customFormat="1" ht="36" customHeight="1" x14ac:dyDescent="0.15">
      <c r="A382" s="58">
        <f>MAX(A$4:A381)+1</f>
        <v>341</v>
      </c>
      <c r="B382" s="23" t="s">
        <v>292</v>
      </c>
      <c r="C382" s="94"/>
      <c r="D382" s="104"/>
      <c r="E382" s="184"/>
      <c r="F382" s="105"/>
      <c r="G382" s="43"/>
    </row>
    <row r="383" spans="1:8" s="48" customFormat="1" ht="12" x14ac:dyDescent="0.15">
      <c r="A383" s="62"/>
      <c r="B383" s="31" t="s">
        <v>293</v>
      </c>
      <c r="C383" s="20"/>
      <c r="D383" s="20"/>
      <c r="E383" s="20"/>
      <c r="F383" s="20"/>
      <c r="G383" s="21"/>
    </row>
    <row r="384" spans="1:8" s="48" customFormat="1" ht="36" customHeight="1" x14ac:dyDescent="0.15">
      <c r="A384" s="60">
        <f>MAX(A$4:A383)+1</f>
        <v>342</v>
      </c>
      <c r="B384" s="25" t="s">
        <v>294</v>
      </c>
      <c r="C384" s="124"/>
      <c r="D384" s="98"/>
      <c r="E384" s="183"/>
      <c r="F384" s="99"/>
      <c r="G384" s="42"/>
    </row>
    <row r="385" spans="1:7" s="48" customFormat="1" ht="36" customHeight="1" x14ac:dyDescent="0.15">
      <c r="A385" s="57">
        <f>MAX(A$4:A384)+1</f>
        <v>343</v>
      </c>
      <c r="B385" s="22" t="s">
        <v>295</v>
      </c>
      <c r="C385" s="91"/>
      <c r="D385" s="101"/>
      <c r="E385" s="180"/>
      <c r="F385" s="102"/>
      <c r="G385" s="42"/>
    </row>
    <row r="386" spans="1:7" s="48" customFormat="1" ht="36" customHeight="1" x14ac:dyDescent="0.15">
      <c r="A386" s="57">
        <f>MAX(A$4:A385)+1</f>
        <v>344</v>
      </c>
      <c r="B386" s="22" t="s">
        <v>296</v>
      </c>
      <c r="C386" s="91"/>
      <c r="D386" s="101"/>
      <c r="E386" s="180"/>
      <c r="F386" s="102"/>
      <c r="G386" s="42"/>
    </row>
    <row r="387" spans="1:7" s="48" customFormat="1" ht="36" customHeight="1" x14ac:dyDescent="0.15">
      <c r="A387" s="57">
        <f>MAX(A$4:A386)+1</f>
        <v>345</v>
      </c>
      <c r="B387" s="22" t="s">
        <v>297</v>
      </c>
      <c r="C387" s="91"/>
      <c r="D387" s="101"/>
      <c r="E387" s="180"/>
      <c r="F387" s="102"/>
      <c r="G387" s="42"/>
    </row>
    <row r="388" spans="1:7" s="48" customFormat="1" ht="36" customHeight="1" x14ac:dyDescent="0.15">
      <c r="A388" s="57">
        <f>MAX(A$4:A387)+1</f>
        <v>346</v>
      </c>
      <c r="B388" s="22" t="s">
        <v>298</v>
      </c>
      <c r="C388" s="91"/>
      <c r="D388" s="101"/>
      <c r="E388" s="180"/>
      <c r="F388" s="102"/>
      <c r="G388" s="42"/>
    </row>
    <row r="389" spans="1:7" s="48" customFormat="1" ht="36" customHeight="1" x14ac:dyDescent="0.15">
      <c r="A389" s="57">
        <f>MAX(A$4:A388)+1</f>
        <v>347</v>
      </c>
      <c r="B389" s="22" t="s">
        <v>467</v>
      </c>
      <c r="C389" s="91"/>
      <c r="D389" s="101"/>
      <c r="E389" s="180"/>
      <c r="F389" s="102"/>
      <c r="G389" s="160"/>
    </row>
    <row r="390" spans="1:7" s="48" customFormat="1" ht="36" customHeight="1" x14ac:dyDescent="0.15">
      <c r="A390" s="57">
        <f>MAX(A$4:A389)+1</f>
        <v>348</v>
      </c>
      <c r="B390" s="22" t="s">
        <v>299</v>
      </c>
      <c r="C390" s="91"/>
      <c r="D390" s="101"/>
      <c r="E390" s="180"/>
      <c r="F390" s="102"/>
      <c r="G390" s="42"/>
    </row>
    <row r="391" spans="1:7" s="48" customFormat="1" ht="36" customHeight="1" x14ac:dyDescent="0.15">
      <c r="A391" s="57">
        <f>MAX(A$4:A390)+1</f>
        <v>349</v>
      </c>
      <c r="B391" s="22" t="s">
        <v>300</v>
      </c>
      <c r="C391" s="91"/>
      <c r="D391" s="101"/>
      <c r="E391" s="180"/>
      <c r="F391" s="102"/>
      <c r="G391" s="42"/>
    </row>
    <row r="392" spans="1:7" s="48" customFormat="1" ht="36" customHeight="1" x14ac:dyDescent="0.15">
      <c r="A392" s="58">
        <f>MAX(A$4:A391)+1</f>
        <v>350</v>
      </c>
      <c r="B392" s="23" t="s">
        <v>301</v>
      </c>
      <c r="C392" s="94"/>
      <c r="D392" s="104"/>
      <c r="E392" s="184"/>
      <c r="F392" s="105"/>
      <c r="G392" s="43"/>
    </row>
    <row r="393" spans="1:7" s="48" customFormat="1" ht="12" x14ac:dyDescent="0.15">
      <c r="A393" s="62"/>
      <c r="B393" s="31" t="s">
        <v>302</v>
      </c>
      <c r="C393" s="20"/>
      <c r="D393" s="20"/>
      <c r="E393" s="20"/>
      <c r="F393" s="20"/>
      <c r="G393" s="21"/>
    </row>
    <row r="394" spans="1:7" ht="36" customHeight="1" x14ac:dyDescent="0.15">
      <c r="A394" s="60">
        <f>MAX(A$4:A393)+1</f>
        <v>351</v>
      </c>
      <c r="B394" s="25" t="s">
        <v>303</v>
      </c>
      <c r="C394" s="124"/>
      <c r="D394" s="98"/>
      <c r="E394" s="183"/>
      <c r="F394" s="99"/>
      <c r="G394" s="42"/>
    </row>
    <row r="395" spans="1:7" ht="48" customHeight="1" x14ac:dyDescent="0.15">
      <c r="A395" s="57">
        <f>MAX(A$4:A394)+1</f>
        <v>352</v>
      </c>
      <c r="B395" s="22" t="s">
        <v>570</v>
      </c>
      <c r="C395" s="91"/>
      <c r="D395" s="101"/>
      <c r="E395" s="180"/>
      <c r="F395" s="102"/>
      <c r="G395" s="42"/>
    </row>
    <row r="396" spans="1:7" ht="36" customHeight="1" x14ac:dyDescent="0.15">
      <c r="A396" s="57">
        <f>MAX(A$4:A395)+1</f>
        <v>353</v>
      </c>
      <c r="B396" s="22" t="s">
        <v>304</v>
      </c>
      <c r="C396" s="91"/>
      <c r="D396" s="101"/>
      <c r="E396" s="180"/>
      <c r="F396" s="102"/>
      <c r="G396" s="42"/>
    </row>
    <row r="397" spans="1:7" ht="36" customHeight="1" x14ac:dyDescent="0.15">
      <c r="A397" s="57">
        <f>MAX(A$4:A396)+1</f>
        <v>354</v>
      </c>
      <c r="B397" s="22" t="s">
        <v>305</v>
      </c>
      <c r="C397" s="91"/>
      <c r="D397" s="101"/>
      <c r="E397" s="180"/>
      <c r="F397" s="102"/>
      <c r="G397" s="42"/>
    </row>
    <row r="398" spans="1:7" ht="36" customHeight="1" x14ac:dyDescent="0.15">
      <c r="A398" s="57">
        <f>MAX(A$4:A397)+1</f>
        <v>355</v>
      </c>
      <c r="B398" s="22" t="s">
        <v>306</v>
      </c>
      <c r="C398" s="91"/>
      <c r="D398" s="101"/>
      <c r="E398" s="180"/>
      <c r="F398" s="102"/>
      <c r="G398" s="42"/>
    </row>
    <row r="399" spans="1:7" ht="36" customHeight="1" x14ac:dyDescent="0.15">
      <c r="A399" s="57">
        <f>MAX(A$4:A398)+1</f>
        <v>356</v>
      </c>
      <c r="B399" s="22" t="s">
        <v>307</v>
      </c>
      <c r="C399" s="91"/>
      <c r="D399" s="101"/>
      <c r="E399" s="180"/>
      <c r="F399" s="102"/>
      <c r="G399" s="42"/>
    </row>
    <row r="400" spans="1:7" ht="36" customHeight="1" x14ac:dyDescent="0.15">
      <c r="A400" s="57">
        <f>MAX(A$4:A399)+1</f>
        <v>357</v>
      </c>
      <c r="B400" s="22" t="s">
        <v>308</v>
      </c>
      <c r="C400" s="91"/>
      <c r="D400" s="101"/>
      <c r="E400" s="180"/>
      <c r="F400" s="102"/>
      <c r="G400" s="42"/>
    </row>
    <row r="401" spans="1:7" ht="36" customHeight="1" x14ac:dyDescent="0.15">
      <c r="A401" s="57">
        <f>MAX(A$4:A400)+1</f>
        <v>358</v>
      </c>
      <c r="B401" s="22" t="s">
        <v>309</v>
      </c>
      <c r="C401" s="91"/>
      <c r="D401" s="101"/>
      <c r="E401" s="180"/>
      <c r="F401" s="102"/>
      <c r="G401" s="42"/>
    </row>
    <row r="402" spans="1:7" ht="36" customHeight="1" x14ac:dyDescent="0.15">
      <c r="A402" s="57">
        <f>MAX(A$4:A401)+1</f>
        <v>359</v>
      </c>
      <c r="B402" s="22" t="s">
        <v>310</v>
      </c>
      <c r="C402" s="91"/>
      <c r="D402" s="125"/>
      <c r="E402" s="187"/>
      <c r="F402" s="102"/>
      <c r="G402" s="42"/>
    </row>
    <row r="403" spans="1:7" ht="36" customHeight="1" x14ac:dyDescent="0.15">
      <c r="A403" s="57">
        <f>MAX(A$4:A402)+1</f>
        <v>360</v>
      </c>
      <c r="B403" s="22" t="s">
        <v>311</v>
      </c>
      <c r="C403" s="91"/>
      <c r="D403" s="125"/>
      <c r="E403" s="187"/>
      <c r="F403" s="102"/>
      <c r="G403" s="42"/>
    </row>
    <row r="404" spans="1:7" ht="36" customHeight="1" x14ac:dyDescent="0.15">
      <c r="A404" s="57">
        <f>MAX(A$4:A403)+1</f>
        <v>361</v>
      </c>
      <c r="B404" s="22" t="s">
        <v>312</v>
      </c>
      <c r="C404" s="91"/>
      <c r="D404" s="125"/>
      <c r="E404" s="187"/>
      <c r="F404" s="102"/>
      <c r="G404" s="42"/>
    </row>
    <row r="405" spans="1:7" ht="36" customHeight="1" x14ac:dyDescent="0.15">
      <c r="A405" s="57">
        <f>MAX(A$4:A404)+1</f>
        <v>362</v>
      </c>
      <c r="B405" s="22" t="s">
        <v>313</v>
      </c>
      <c r="C405" s="91"/>
      <c r="D405" s="125"/>
      <c r="E405" s="187"/>
      <c r="F405" s="102"/>
      <c r="G405" s="42"/>
    </row>
    <row r="406" spans="1:7" ht="36" customHeight="1" x14ac:dyDescent="0.15">
      <c r="A406" s="57">
        <f>MAX(A$4:A405)+1</f>
        <v>363</v>
      </c>
      <c r="B406" s="22" t="s">
        <v>314</v>
      </c>
      <c r="C406" s="91"/>
      <c r="D406" s="125"/>
      <c r="E406" s="187"/>
      <c r="F406" s="102"/>
      <c r="G406" s="42"/>
    </row>
    <row r="407" spans="1:7" ht="36" customHeight="1" x14ac:dyDescent="0.15">
      <c r="A407" s="57">
        <f>MAX(A$4:A406)+1</f>
        <v>364</v>
      </c>
      <c r="B407" s="22" t="s">
        <v>315</v>
      </c>
      <c r="C407" s="91"/>
      <c r="D407" s="125"/>
      <c r="E407" s="187"/>
      <c r="F407" s="102"/>
      <c r="G407" s="42"/>
    </row>
    <row r="408" spans="1:7" ht="36" customHeight="1" x14ac:dyDescent="0.15">
      <c r="A408" s="57">
        <f>MAX(A$4:A407)+1</f>
        <v>365</v>
      </c>
      <c r="B408" s="22" t="s">
        <v>316</v>
      </c>
      <c r="C408" s="91"/>
      <c r="D408" s="125"/>
      <c r="E408" s="187"/>
      <c r="F408" s="102"/>
      <c r="G408" s="42"/>
    </row>
    <row r="409" spans="1:7" ht="36" customHeight="1" x14ac:dyDescent="0.15">
      <c r="A409" s="57">
        <f>MAX(A$4:A408)+1</f>
        <v>366</v>
      </c>
      <c r="B409" s="22" t="s">
        <v>317</v>
      </c>
      <c r="C409" s="91"/>
      <c r="D409" s="125"/>
      <c r="E409" s="187"/>
      <c r="F409" s="102"/>
      <c r="G409" s="42"/>
    </row>
    <row r="410" spans="1:7" ht="36" customHeight="1" x14ac:dyDescent="0.15">
      <c r="A410" s="57">
        <f>MAX(A$4:A409)+1</f>
        <v>367</v>
      </c>
      <c r="B410" s="22" t="s">
        <v>318</v>
      </c>
      <c r="C410" s="91"/>
      <c r="D410" s="125"/>
      <c r="E410" s="187"/>
      <c r="F410" s="102"/>
      <c r="G410" s="42"/>
    </row>
    <row r="411" spans="1:7" ht="36" customHeight="1" x14ac:dyDescent="0.15">
      <c r="A411" s="57">
        <f>MAX(A$4:A410)+1</f>
        <v>368</v>
      </c>
      <c r="B411" s="22" t="s">
        <v>319</v>
      </c>
      <c r="C411" s="91"/>
      <c r="D411" s="125"/>
      <c r="E411" s="187"/>
      <c r="F411" s="102"/>
      <c r="G411" s="42"/>
    </row>
    <row r="412" spans="1:7" ht="12" x14ac:dyDescent="0.15">
      <c r="A412" s="62"/>
      <c r="B412" s="31" t="s">
        <v>320</v>
      </c>
      <c r="C412" s="20"/>
      <c r="D412" s="20"/>
      <c r="E412" s="20"/>
      <c r="F412" s="20"/>
      <c r="G412" s="21"/>
    </row>
    <row r="413" spans="1:7" ht="48" x14ac:dyDescent="0.15">
      <c r="A413" s="67">
        <f>MAX(A$4:A412)+1</f>
        <v>369</v>
      </c>
      <c r="B413" s="39" t="s">
        <v>571</v>
      </c>
      <c r="C413" s="131"/>
      <c r="D413" s="132"/>
      <c r="E413" s="196"/>
      <c r="F413" s="133"/>
      <c r="G413" s="77"/>
    </row>
    <row r="414" spans="1:7" ht="12" x14ac:dyDescent="0.15">
      <c r="A414" s="62"/>
      <c r="B414" s="31" t="s">
        <v>321</v>
      </c>
      <c r="C414" s="20"/>
      <c r="D414" s="20"/>
      <c r="E414" s="20"/>
      <c r="F414" s="20"/>
      <c r="G414" s="21"/>
    </row>
    <row r="415" spans="1:7" ht="36" customHeight="1" x14ac:dyDescent="0.15">
      <c r="A415" s="220">
        <f>MAX(A$4:A414)+1</f>
        <v>370</v>
      </c>
      <c r="B415" s="25" t="s">
        <v>322</v>
      </c>
      <c r="C415" s="124"/>
      <c r="D415" s="98"/>
      <c r="E415" s="183"/>
      <c r="F415" s="99"/>
      <c r="G415" s="83"/>
    </row>
    <row r="416" spans="1:7" ht="36" customHeight="1" x14ac:dyDescent="0.15">
      <c r="A416" s="57">
        <f>MAX(A$4:A415)+1</f>
        <v>371</v>
      </c>
      <c r="B416" s="22" t="s">
        <v>323</v>
      </c>
      <c r="C416" s="91"/>
      <c r="D416" s="101"/>
      <c r="E416" s="180"/>
      <c r="F416" s="102"/>
      <c r="G416" s="42"/>
    </row>
    <row r="417" spans="1:7" ht="108" customHeight="1" x14ac:dyDescent="0.15">
      <c r="A417" s="221">
        <f>MAX(A$4:A416)+1</f>
        <v>372</v>
      </c>
      <c r="B417" s="155" t="s">
        <v>572</v>
      </c>
      <c r="C417" s="156"/>
      <c r="D417" s="152"/>
      <c r="E417" s="197"/>
      <c r="F417" s="157"/>
      <c r="G417" s="158"/>
    </row>
    <row r="418" spans="1:7" ht="12" x14ac:dyDescent="0.15">
      <c r="A418" s="62"/>
      <c r="B418" s="31" t="s">
        <v>324</v>
      </c>
      <c r="C418" s="20"/>
      <c r="D418" s="20"/>
      <c r="E418" s="20"/>
      <c r="F418" s="20"/>
      <c r="G418" s="21"/>
    </row>
    <row r="419" spans="1:7" s="48" customFormat="1" ht="36" customHeight="1" x14ac:dyDescent="0.15">
      <c r="A419" s="57">
        <f>MAX(A$4:A418)+1</f>
        <v>373</v>
      </c>
      <c r="B419" s="22" t="s">
        <v>325</v>
      </c>
      <c r="C419" s="135"/>
      <c r="D419" s="98"/>
      <c r="E419" s="183"/>
      <c r="F419" s="99"/>
      <c r="G419" s="42"/>
    </row>
    <row r="420" spans="1:7" s="48" customFormat="1" ht="48" x14ac:dyDescent="0.15">
      <c r="A420" s="57">
        <f>MAX(A$4:A419)+1</f>
        <v>374</v>
      </c>
      <c r="B420" s="22" t="s">
        <v>573</v>
      </c>
      <c r="C420" s="130"/>
      <c r="D420" s="101"/>
      <c r="E420" s="180"/>
      <c r="F420" s="102"/>
      <c r="G420" s="42"/>
    </row>
    <row r="421" spans="1:7" ht="12" x14ac:dyDescent="0.15">
      <c r="A421" s="79"/>
      <c r="B421" s="80" t="s">
        <v>326</v>
      </c>
      <c r="C421" s="81"/>
      <c r="D421" s="81"/>
      <c r="E421" s="81"/>
      <c r="F421" s="81"/>
      <c r="G421" s="82"/>
    </row>
    <row r="422" spans="1:7" ht="12" x14ac:dyDescent="0.15">
      <c r="A422" s="62"/>
      <c r="B422" s="31" t="s">
        <v>640</v>
      </c>
      <c r="C422" s="20"/>
      <c r="D422" s="20"/>
      <c r="E422" s="20"/>
      <c r="F422" s="20"/>
      <c r="G422" s="21"/>
    </row>
    <row r="423" spans="1:7" ht="36" customHeight="1" x14ac:dyDescent="0.15">
      <c r="A423" s="60">
        <f>MAX(A$4:A421)+1</f>
        <v>375</v>
      </c>
      <c r="B423" s="25" t="s">
        <v>327</v>
      </c>
      <c r="C423" s="124"/>
      <c r="D423" s="98"/>
      <c r="E423" s="183"/>
      <c r="F423" s="99"/>
      <c r="G423" s="83"/>
    </row>
    <row r="424" spans="1:7" ht="36" customHeight="1" x14ac:dyDescent="0.15">
      <c r="A424" s="57">
        <f>MAX(A$4:A423)+1</f>
        <v>376</v>
      </c>
      <c r="B424" s="22" t="s">
        <v>328</v>
      </c>
      <c r="C424" s="91"/>
      <c r="D424" s="101"/>
      <c r="E424" s="180"/>
      <c r="F424" s="102"/>
      <c r="G424" s="42"/>
    </row>
    <row r="425" spans="1:7" ht="36" customHeight="1" x14ac:dyDescent="0.15">
      <c r="A425" s="57">
        <f>MAX(A$4:A424)+1</f>
        <v>377</v>
      </c>
      <c r="B425" s="22" t="s">
        <v>329</v>
      </c>
      <c r="C425" s="91"/>
      <c r="D425" s="101"/>
      <c r="E425" s="180"/>
      <c r="F425" s="102"/>
      <c r="G425" s="42"/>
    </row>
    <row r="426" spans="1:7" ht="36" customHeight="1" x14ac:dyDescent="0.15">
      <c r="A426" s="57">
        <f>MAX(A$4:A425)+1</f>
        <v>378</v>
      </c>
      <c r="B426" s="22" t="s">
        <v>330</v>
      </c>
      <c r="C426" s="91"/>
      <c r="D426" s="101"/>
      <c r="E426" s="180"/>
      <c r="F426" s="102"/>
      <c r="G426" s="42"/>
    </row>
    <row r="427" spans="1:7" ht="36" customHeight="1" x14ac:dyDescent="0.15">
      <c r="A427" s="58">
        <f>MAX(A$4:A426)+1</f>
        <v>379</v>
      </c>
      <c r="B427" s="155" t="s">
        <v>331</v>
      </c>
      <c r="C427" s="156"/>
      <c r="D427" s="152"/>
      <c r="E427" s="197"/>
      <c r="F427" s="157"/>
      <c r="G427" s="158"/>
    </row>
    <row r="428" spans="1:7" ht="12" x14ac:dyDescent="0.15">
      <c r="A428" s="62"/>
      <c r="B428" s="31" t="s">
        <v>332</v>
      </c>
      <c r="C428" s="20"/>
      <c r="D428" s="20"/>
      <c r="E428" s="20"/>
      <c r="F428" s="20"/>
      <c r="G428" s="21"/>
    </row>
    <row r="429" spans="1:7" ht="36" customHeight="1" x14ac:dyDescent="0.15">
      <c r="A429" s="60">
        <f>MAX(A$4:A428)+1</f>
        <v>380</v>
      </c>
      <c r="B429" s="25" t="s">
        <v>333</v>
      </c>
      <c r="C429" s="124"/>
      <c r="D429" s="98"/>
      <c r="E429" s="183"/>
      <c r="F429" s="99"/>
      <c r="G429" s="83"/>
    </row>
    <row r="430" spans="1:7" ht="36" customHeight="1" x14ac:dyDescent="0.15">
      <c r="A430" s="57">
        <f>MAX(A$4:A429)+1</f>
        <v>381</v>
      </c>
      <c r="B430" s="22" t="s">
        <v>334</v>
      </c>
      <c r="C430" s="91"/>
      <c r="D430" s="101"/>
      <c r="E430" s="180"/>
      <c r="F430" s="102"/>
      <c r="G430" s="42"/>
    </row>
    <row r="431" spans="1:7" ht="36" customHeight="1" x14ac:dyDescent="0.15">
      <c r="A431" s="57">
        <f>MAX(A$4:A430)+1</f>
        <v>382</v>
      </c>
      <c r="B431" s="22" t="s">
        <v>335</v>
      </c>
      <c r="C431" s="91"/>
      <c r="D431" s="101"/>
      <c r="E431" s="180"/>
      <c r="F431" s="102"/>
      <c r="G431" s="42"/>
    </row>
    <row r="432" spans="1:7" ht="36" customHeight="1" x14ac:dyDescent="0.15">
      <c r="A432" s="57">
        <f>MAX(A$4:A431)+1</f>
        <v>383</v>
      </c>
      <c r="B432" s="22" t="s">
        <v>336</v>
      </c>
      <c r="C432" s="91"/>
      <c r="D432" s="101"/>
      <c r="E432" s="180"/>
      <c r="F432" s="102"/>
      <c r="G432" s="42"/>
    </row>
    <row r="433" spans="1:7" ht="36" customHeight="1" x14ac:dyDescent="0.15">
      <c r="A433" s="57">
        <f>MAX(A$4:A432)+1</f>
        <v>384</v>
      </c>
      <c r="B433" s="22" t="s">
        <v>337</v>
      </c>
      <c r="C433" s="91"/>
      <c r="D433" s="101"/>
      <c r="E433" s="180"/>
      <c r="F433" s="102"/>
      <c r="G433" s="42"/>
    </row>
    <row r="434" spans="1:7" ht="48" x14ac:dyDescent="0.15">
      <c r="A434" s="57">
        <f>MAX(A$4:A433)+1</f>
        <v>385</v>
      </c>
      <c r="B434" s="22" t="s">
        <v>574</v>
      </c>
      <c r="C434" s="91"/>
      <c r="D434" s="101"/>
      <c r="E434" s="180"/>
      <c r="F434" s="102"/>
      <c r="G434" s="42"/>
    </row>
    <row r="435" spans="1:7" ht="36" customHeight="1" x14ac:dyDescent="0.15">
      <c r="A435" s="57">
        <f>MAX(A$4:A434)+1</f>
        <v>386</v>
      </c>
      <c r="B435" s="22" t="s">
        <v>338</v>
      </c>
      <c r="C435" s="91"/>
      <c r="D435" s="101"/>
      <c r="E435" s="180"/>
      <c r="F435" s="102"/>
      <c r="G435" s="42"/>
    </row>
    <row r="436" spans="1:7" ht="36" customHeight="1" x14ac:dyDescent="0.15">
      <c r="A436" s="57">
        <f>MAX(A$4:A435)+1</f>
        <v>387</v>
      </c>
      <c r="B436" s="22" t="s">
        <v>339</v>
      </c>
      <c r="C436" s="91"/>
      <c r="D436" s="101"/>
      <c r="E436" s="180"/>
      <c r="F436" s="102"/>
      <c r="G436" s="42"/>
    </row>
    <row r="437" spans="1:7" ht="36" customHeight="1" x14ac:dyDescent="0.15">
      <c r="A437" s="172">
        <f>MAX(A$4:A436)+1</f>
        <v>388</v>
      </c>
      <c r="B437" s="176" t="s">
        <v>340</v>
      </c>
      <c r="C437" s="164"/>
      <c r="D437" s="165"/>
      <c r="E437" s="198"/>
      <c r="F437" s="166"/>
      <c r="G437" s="163"/>
    </row>
    <row r="438" spans="1:7" ht="36" customHeight="1" x14ac:dyDescent="0.15">
      <c r="A438" s="57">
        <f>MAX(A$4:A437)+1</f>
        <v>389</v>
      </c>
      <c r="B438" s="22" t="s">
        <v>540</v>
      </c>
      <c r="C438" s="91"/>
      <c r="D438" s="101"/>
      <c r="E438" s="180"/>
      <c r="F438" s="102"/>
      <c r="G438" s="42"/>
    </row>
    <row r="439" spans="1:7" ht="36" customHeight="1" x14ac:dyDescent="0.15">
      <c r="A439" s="63">
        <f>MAX(A$4:A438)+1</f>
        <v>390</v>
      </c>
      <c r="B439" s="155" t="s">
        <v>639</v>
      </c>
      <c r="C439" s="156"/>
      <c r="D439" s="152"/>
      <c r="E439" s="197"/>
      <c r="F439" s="157"/>
      <c r="G439" s="158"/>
    </row>
    <row r="440" spans="1:7" ht="12" x14ac:dyDescent="0.15">
      <c r="A440" s="62"/>
      <c r="B440" s="31" t="s">
        <v>341</v>
      </c>
      <c r="C440" s="20"/>
      <c r="D440" s="20"/>
      <c r="E440" s="20"/>
      <c r="F440" s="20"/>
      <c r="G440" s="21"/>
    </row>
    <row r="441" spans="1:7" ht="36" customHeight="1" x14ac:dyDescent="0.15">
      <c r="A441" s="60">
        <f>MAX(A$4:A440)+1</f>
        <v>391</v>
      </c>
      <c r="B441" s="25" t="s">
        <v>342</v>
      </c>
      <c r="C441" s="124"/>
      <c r="D441" s="98"/>
      <c r="E441" s="183"/>
      <c r="F441" s="99"/>
      <c r="G441" s="83"/>
    </row>
    <row r="442" spans="1:7" ht="36" customHeight="1" x14ac:dyDescent="0.15">
      <c r="A442" s="58">
        <f>MAX(A$4:A441)+1</f>
        <v>392</v>
      </c>
      <c r="B442" s="24" t="s">
        <v>343</v>
      </c>
      <c r="C442" s="94"/>
      <c r="D442" s="104"/>
      <c r="E442" s="184"/>
      <c r="F442" s="105"/>
      <c r="G442" s="43"/>
    </row>
    <row r="443" spans="1:7" ht="12" x14ac:dyDescent="0.15">
      <c r="A443" s="79"/>
      <c r="B443" s="80" t="s">
        <v>344</v>
      </c>
      <c r="C443" s="81"/>
      <c r="D443" s="81"/>
      <c r="E443" s="81"/>
      <c r="F443" s="81"/>
      <c r="G443" s="82"/>
    </row>
    <row r="444" spans="1:7" ht="12" x14ac:dyDescent="0.15">
      <c r="A444" s="62"/>
      <c r="B444" s="31" t="s">
        <v>345</v>
      </c>
      <c r="C444" s="20"/>
      <c r="D444" s="20"/>
      <c r="E444" s="20"/>
      <c r="F444" s="20"/>
      <c r="G444" s="21"/>
    </row>
    <row r="445" spans="1:7" s="48" customFormat="1" ht="72" x14ac:dyDescent="0.15">
      <c r="A445" s="64">
        <f>MAX(A$4:A444)+1</f>
        <v>393</v>
      </c>
      <c r="B445" s="28" t="s">
        <v>575</v>
      </c>
      <c r="C445" s="134"/>
      <c r="D445" s="119"/>
      <c r="E445" s="199"/>
      <c r="F445" s="120"/>
      <c r="G445" s="78"/>
    </row>
    <row r="446" spans="1:7" s="48" customFormat="1" ht="12" x14ac:dyDescent="0.15">
      <c r="A446" s="62"/>
      <c r="B446" s="31" t="s">
        <v>346</v>
      </c>
      <c r="C446" s="20"/>
      <c r="D446" s="20"/>
      <c r="E446" s="20"/>
      <c r="F446" s="20"/>
      <c r="G446" s="21"/>
    </row>
    <row r="447" spans="1:7" s="48" customFormat="1" ht="96" customHeight="1" x14ac:dyDescent="0.15">
      <c r="A447" s="67">
        <f>MAX(A$4:A446)+1</f>
        <v>394</v>
      </c>
      <c r="B447" s="39" t="s">
        <v>576</v>
      </c>
      <c r="C447" s="131"/>
      <c r="D447" s="132"/>
      <c r="E447" s="196"/>
      <c r="F447" s="133"/>
      <c r="G447" s="77"/>
    </row>
    <row r="448" spans="1:7" s="48" customFormat="1" ht="12" x14ac:dyDescent="0.15">
      <c r="A448" s="62"/>
      <c r="B448" s="31" t="s">
        <v>347</v>
      </c>
      <c r="C448" s="20"/>
      <c r="D448" s="20"/>
      <c r="E448" s="20"/>
      <c r="F448" s="20"/>
      <c r="G448" s="21"/>
    </row>
    <row r="449" spans="1:8" s="48" customFormat="1" ht="84" x14ac:dyDescent="0.15">
      <c r="A449" s="68">
        <f>MAX(A$4:A448)+1</f>
        <v>395</v>
      </c>
      <c r="B449" s="38" t="s">
        <v>577</v>
      </c>
      <c r="C449" s="136"/>
      <c r="D449" s="137"/>
      <c r="E449" s="200"/>
      <c r="F449" s="138"/>
      <c r="G449" s="88"/>
    </row>
    <row r="450" spans="1:8" s="48" customFormat="1" ht="36" customHeight="1" x14ac:dyDescent="0.15">
      <c r="A450" s="58">
        <f>MAX(A$4:A449)+1</f>
        <v>396</v>
      </c>
      <c r="B450" s="23" t="s">
        <v>348</v>
      </c>
      <c r="C450" s="94"/>
      <c r="D450" s="104"/>
      <c r="E450" s="184"/>
      <c r="F450" s="105"/>
      <c r="G450" s="43"/>
    </row>
    <row r="451" spans="1:8" s="48" customFormat="1" ht="12" x14ac:dyDescent="0.15">
      <c r="A451" s="62"/>
      <c r="B451" s="31" t="s">
        <v>349</v>
      </c>
      <c r="C451" s="20"/>
      <c r="D451" s="20"/>
      <c r="E451" s="20"/>
      <c r="F451" s="20"/>
      <c r="G451" s="21"/>
    </row>
    <row r="452" spans="1:8" s="48" customFormat="1" ht="48" x14ac:dyDescent="0.15">
      <c r="A452" s="60">
        <f>MAX(A$4:A451)+1</f>
        <v>397</v>
      </c>
      <c r="B452" s="25" t="s">
        <v>578</v>
      </c>
      <c r="C452" s="124"/>
      <c r="D452" s="98"/>
      <c r="E452" s="183"/>
      <c r="F452" s="99"/>
      <c r="G452" s="42"/>
    </row>
    <row r="453" spans="1:8" s="48" customFormat="1" ht="48" customHeight="1" x14ac:dyDescent="0.15">
      <c r="A453" s="57">
        <f>MAX(A$4:A452)+1</f>
        <v>398</v>
      </c>
      <c r="B453" s="22" t="s">
        <v>579</v>
      </c>
      <c r="C453" s="91"/>
      <c r="D453" s="101"/>
      <c r="E453" s="180"/>
      <c r="F453" s="102"/>
      <c r="G453" s="42"/>
    </row>
    <row r="454" spans="1:8" s="48" customFormat="1" ht="12" x14ac:dyDescent="0.15">
      <c r="A454" s="62"/>
      <c r="B454" s="31" t="s">
        <v>350</v>
      </c>
      <c r="C454" s="20"/>
      <c r="D454" s="20"/>
      <c r="E454" s="20"/>
      <c r="F454" s="20"/>
      <c r="G454" s="21"/>
    </row>
    <row r="455" spans="1:8" s="48" customFormat="1" ht="36" customHeight="1" x14ac:dyDescent="0.15">
      <c r="A455" s="60">
        <f>MAX(A$4:A454)+1</f>
        <v>399</v>
      </c>
      <c r="B455" s="25" t="s">
        <v>351</v>
      </c>
      <c r="C455" s="124"/>
      <c r="D455" s="98"/>
      <c r="E455" s="183"/>
      <c r="F455" s="99"/>
      <c r="G455" s="83"/>
    </row>
    <row r="456" spans="1:8" s="48" customFormat="1" ht="12" x14ac:dyDescent="0.15">
      <c r="A456" s="62"/>
      <c r="B456" s="31" t="s">
        <v>352</v>
      </c>
      <c r="C456" s="20"/>
      <c r="D456" s="20"/>
      <c r="E456" s="20"/>
      <c r="F456" s="20"/>
      <c r="G456" s="21"/>
    </row>
    <row r="457" spans="1:8" s="48" customFormat="1" ht="36" customHeight="1" x14ac:dyDescent="0.15">
      <c r="A457" s="60">
        <f>MAX(A$4:A456)+1</f>
        <v>400</v>
      </c>
      <c r="B457" s="25" t="s">
        <v>353</v>
      </c>
      <c r="C457" s="124"/>
      <c r="D457" s="98"/>
      <c r="E457" s="183"/>
      <c r="F457" s="99"/>
      <c r="G457" s="83"/>
    </row>
    <row r="458" spans="1:8" s="48" customFormat="1" ht="36" customHeight="1" x14ac:dyDescent="0.15">
      <c r="A458" s="57">
        <f>MAX(A$4:A457)+1</f>
        <v>401</v>
      </c>
      <c r="B458" s="22" t="s">
        <v>354</v>
      </c>
      <c r="C458" s="91"/>
      <c r="D458" s="101"/>
      <c r="E458" s="180"/>
      <c r="F458" s="102"/>
      <c r="G458" s="42"/>
    </row>
    <row r="459" spans="1:8" s="48" customFormat="1" ht="36" customHeight="1" x14ac:dyDescent="0.15">
      <c r="A459" s="58">
        <f>MAX(A$4:A458)+1</f>
        <v>402</v>
      </c>
      <c r="B459" s="23" t="s">
        <v>355</v>
      </c>
      <c r="C459" s="94"/>
      <c r="D459" s="104"/>
      <c r="E459" s="184"/>
      <c r="F459" s="105"/>
      <c r="G459" s="43"/>
    </row>
    <row r="460" spans="1:8" s="48" customFormat="1" ht="12" x14ac:dyDescent="0.15">
      <c r="A460" s="62"/>
      <c r="B460" s="31" t="s">
        <v>356</v>
      </c>
      <c r="C460" s="20"/>
      <c r="D460" s="20"/>
      <c r="E460" s="20"/>
      <c r="F460" s="20"/>
      <c r="G460" s="21"/>
    </row>
    <row r="461" spans="1:8" s="48" customFormat="1" ht="96" customHeight="1" x14ac:dyDescent="0.15">
      <c r="A461" s="60">
        <f>MAX(A$4:A459)+1</f>
        <v>403</v>
      </c>
      <c r="B461" s="25" t="s">
        <v>580</v>
      </c>
      <c r="C461" s="124"/>
      <c r="D461" s="98"/>
      <c r="E461" s="183"/>
      <c r="F461" s="99"/>
      <c r="G461" s="170"/>
    </row>
    <row r="462" spans="1:8" s="48" customFormat="1" ht="36" customHeight="1" x14ac:dyDescent="0.15">
      <c r="A462" s="57">
        <f>MAX(A$4:A461)+1</f>
        <v>404</v>
      </c>
      <c r="B462" s="22" t="s">
        <v>452</v>
      </c>
      <c r="C462" s="91"/>
      <c r="D462" s="101"/>
      <c r="E462" s="180"/>
      <c r="F462" s="102"/>
      <c r="G462" s="160"/>
      <c r="H462" s="16"/>
    </row>
    <row r="463" spans="1:8" s="48" customFormat="1" ht="108" customHeight="1" x14ac:dyDescent="0.15">
      <c r="A463" s="58">
        <f>MAX(A$4:A462)+1</f>
        <v>405</v>
      </c>
      <c r="B463" s="23" t="s">
        <v>581</v>
      </c>
      <c r="C463" s="94"/>
      <c r="D463" s="104"/>
      <c r="E463" s="184"/>
      <c r="F463" s="105"/>
      <c r="G463" s="43"/>
      <c r="H463" s="16"/>
    </row>
    <row r="464" spans="1:8" s="48" customFormat="1" ht="12" x14ac:dyDescent="0.15">
      <c r="A464" s="62"/>
      <c r="B464" s="31" t="s">
        <v>357</v>
      </c>
      <c r="C464" s="20"/>
      <c r="D464" s="20"/>
      <c r="E464" s="20"/>
      <c r="F464" s="20"/>
      <c r="G464" s="21"/>
    </row>
    <row r="465" spans="1:8" s="48" customFormat="1" ht="36" customHeight="1" x14ac:dyDescent="0.15">
      <c r="A465" s="64">
        <f>MAX(A$4:A464)+1</f>
        <v>406</v>
      </c>
      <c r="B465" s="28" t="s">
        <v>358</v>
      </c>
      <c r="C465" s="134"/>
      <c r="D465" s="119"/>
      <c r="E465" s="199"/>
      <c r="F465" s="120"/>
      <c r="G465" s="78"/>
    </row>
    <row r="466" spans="1:8" s="48" customFormat="1" ht="12" x14ac:dyDescent="0.15">
      <c r="A466" s="62"/>
      <c r="B466" s="31" t="s">
        <v>359</v>
      </c>
      <c r="C466" s="20"/>
      <c r="D466" s="20"/>
      <c r="E466" s="20"/>
      <c r="F466" s="20"/>
      <c r="G466" s="21"/>
    </row>
    <row r="467" spans="1:8" s="48" customFormat="1" ht="36" customHeight="1" x14ac:dyDescent="0.15">
      <c r="A467" s="60">
        <f>MAX(A$4:A466)+1</f>
        <v>407</v>
      </c>
      <c r="B467" s="25" t="s">
        <v>360</v>
      </c>
      <c r="C467" s="124"/>
      <c r="D467" s="98"/>
      <c r="E467" s="183"/>
      <c r="F467" s="99"/>
      <c r="G467" s="42"/>
    </row>
    <row r="468" spans="1:8" s="48" customFormat="1" ht="48" customHeight="1" x14ac:dyDescent="0.15">
      <c r="A468" s="57">
        <f>MAX(A$4:A467)+1</f>
        <v>408</v>
      </c>
      <c r="B468" s="22" t="s">
        <v>579</v>
      </c>
      <c r="C468" s="91"/>
      <c r="D468" s="101"/>
      <c r="E468" s="180"/>
      <c r="F468" s="102"/>
      <c r="G468" s="42"/>
    </row>
    <row r="469" spans="1:8" s="48" customFormat="1" ht="12" x14ac:dyDescent="0.15">
      <c r="A469" s="79"/>
      <c r="B469" s="80" t="s">
        <v>361</v>
      </c>
      <c r="C469" s="81"/>
      <c r="D469" s="81"/>
      <c r="E469" s="81"/>
      <c r="F469" s="81"/>
      <c r="G469" s="82"/>
    </row>
    <row r="470" spans="1:8" s="48" customFormat="1" ht="12" x14ac:dyDescent="0.15">
      <c r="A470" s="62"/>
      <c r="B470" s="31" t="s">
        <v>362</v>
      </c>
      <c r="C470" s="20"/>
      <c r="D470" s="20"/>
      <c r="E470" s="20"/>
      <c r="F470" s="20"/>
      <c r="G470" s="21"/>
    </row>
    <row r="471" spans="1:8" s="48" customFormat="1" ht="48" customHeight="1" x14ac:dyDescent="0.15">
      <c r="A471" s="60">
        <f>MAX(A$4:A470)+1</f>
        <v>409</v>
      </c>
      <c r="B471" s="25" t="s">
        <v>582</v>
      </c>
      <c r="C471" s="124"/>
      <c r="D471" s="98"/>
      <c r="E471" s="183"/>
      <c r="F471" s="99"/>
      <c r="G471" s="83"/>
    </row>
    <row r="472" spans="1:8" s="48" customFormat="1" ht="36" customHeight="1" x14ac:dyDescent="0.15">
      <c r="A472" s="57">
        <f>MAX(A$4:A471)+1</f>
        <v>410</v>
      </c>
      <c r="B472" s="22" t="s">
        <v>363</v>
      </c>
      <c r="C472" s="91"/>
      <c r="D472" s="101"/>
      <c r="E472" s="180"/>
      <c r="F472" s="102"/>
      <c r="G472" s="42" t="s">
        <v>720</v>
      </c>
    </row>
    <row r="473" spans="1:8" s="48" customFormat="1" ht="36" customHeight="1" x14ac:dyDescent="0.15">
      <c r="A473" s="57">
        <f>MAX(A$4:A472)+1</f>
        <v>411</v>
      </c>
      <c r="B473" s="22" t="s">
        <v>364</v>
      </c>
      <c r="C473" s="91"/>
      <c r="D473" s="101"/>
      <c r="E473" s="180"/>
      <c r="F473" s="102"/>
      <c r="G473" s="42"/>
    </row>
    <row r="474" spans="1:8" s="48" customFormat="1" ht="36" customHeight="1" x14ac:dyDescent="0.15">
      <c r="A474" s="167">
        <f>MAX(A$4:A473)+1</f>
        <v>412</v>
      </c>
      <c r="B474" s="33" t="s">
        <v>365</v>
      </c>
      <c r="C474" s="212"/>
      <c r="D474" s="168"/>
      <c r="E474" s="194"/>
      <c r="F474" s="169"/>
      <c r="G474" s="175"/>
    </row>
    <row r="475" spans="1:8" s="48" customFormat="1" ht="36" customHeight="1" x14ac:dyDescent="0.15">
      <c r="A475" s="58">
        <f>MAX(A$4:A474)+1</f>
        <v>413</v>
      </c>
      <c r="B475" s="23" t="s">
        <v>641</v>
      </c>
      <c r="C475" s="94"/>
      <c r="D475" s="104"/>
      <c r="E475" s="184"/>
      <c r="F475" s="105"/>
      <c r="G475" s="43"/>
      <c r="H475" s="16"/>
    </row>
    <row r="476" spans="1:8" s="48" customFormat="1" ht="12" x14ac:dyDescent="0.15">
      <c r="A476" s="79"/>
      <c r="B476" s="80" t="s">
        <v>366</v>
      </c>
      <c r="C476" s="81"/>
      <c r="D476" s="81"/>
      <c r="E476" s="81"/>
      <c r="F476" s="81"/>
      <c r="G476" s="82"/>
    </row>
    <row r="477" spans="1:8" s="48" customFormat="1" ht="12" x14ac:dyDescent="0.15">
      <c r="A477" s="62"/>
      <c r="B477" s="31" t="s">
        <v>367</v>
      </c>
      <c r="C477" s="20"/>
      <c r="D477" s="20"/>
      <c r="E477" s="20"/>
      <c r="F477" s="20"/>
      <c r="G477" s="21"/>
    </row>
    <row r="478" spans="1:8" s="48" customFormat="1" ht="60" customHeight="1" x14ac:dyDescent="0.15">
      <c r="A478" s="58">
        <f>MAX(A$4:A477)+1</f>
        <v>414</v>
      </c>
      <c r="B478" s="28" t="s">
        <v>583</v>
      </c>
      <c r="C478" s="134"/>
      <c r="D478" s="119"/>
      <c r="E478" s="199"/>
      <c r="F478" s="120"/>
      <c r="G478" s="78"/>
    </row>
    <row r="479" spans="1:8" s="48" customFormat="1" ht="12" x14ac:dyDescent="0.15">
      <c r="A479" s="62"/>
      <c r="B479" s="31" t="s">
        <v>368</v>
      </c>
      <c r="C479" s="20"/>
      <c r="D479" s="20"/>
      <c r="E479" s="20"/>
      <c r="F479" s="20"/>
      <c r="G479" s="21"/>
    </row>
    <row r="480" spans="1:8" s="48" customFormat="1" ht="48" customHeight="1" x14ac:dyDescent="0.15">
      <c r="A480" s="60">
        <f>MAX(A$4:A479)+1</f>
        <v>415</v>
      </c>
      <c r="B480" s="25" t="s">
        <v>584</v>
      </c>
      <c r="C480" s="124"/>
      <c r="D480" s="98"/>
      <c r="E480" s="183"/>
      <c r="F480" s="99"/>
      <c r="G480" s="83"/>
    </row>
    <row r="481" spans="1:9" ht="36" customHeight="1" x14ac:dyDescent="0.15">
      <c r="A481" s="57">
        <f>MAX(A$4:A480)+1</f>
        <v>416</v>
      </c>
      <c r="B481" s="22" t="s">
        <v>369</v>
      </c>
      <c r="C481" s="91"/>
      <c r="D481" s="101"/>
      <c r="E481" s="180"/>
      <c r="F481" s="102"/>
      <c r="G481" s="42"/>
    </row>
    <row r="482" spans="1:9" ht="36" customHeight="1" x14ac:dyDescent="0.15">
      <c r="A482" s="57">
        <f>MAX(A$4:A481)+1</f>
        <v>417</v>
      </c>
      <c r="B482" s="22" t="s">
        <v>370</v>
      </c>
      <c r="C482" s="91"/>
      <c r="D482" s="101"/>
      <c r="E482" s="180"/>
      <c r="F482" s="102"/>
      <c r="G482" s="42"/>
    </row>
    <row r="483" spans="1:9" ht="36" customHeight="1" x14ac:dyDescent="0.15">
      <c r="A483" s="221">
        <f>MAX(A$4:A482)+1</f>
        <v>418</v>
      </c>
      <c r="B483" s="155" t="s">
        <v>371</v>
      </c>
      <c r="C483" s="156"/>
      <c r="D483" s="152"/>
      <c r="E483" s="197"/>
      <c r="F483" s="157"/>
      <c r="G483" s="158"/>
    </row>
    <row r="484" spans="1:9" ht="12" x14ac:dyDescent="0.15">
      <c r="A484" s="62"/>
      <c r="B484" s="31" t="s">
        <v>372</v>
      </c>
      <c r="C484" s="20"/>
      <c r="D484" s="20"/>
      <c r="E484" s="20"/>
      <c r="F484" s="20"/>
      <c r="G484" s="21"/>
    </row>
    <row r="485" spans="1:9" ht="48" x14ac:dyDescent="0.15">
      <c r="A485" s="64">
        <f>MAX(A$4:A484)+1</f>
        <v>419</v>
      </c>
      <c r="B485" s="28" t="s">
        <v>585</v>
      </c>
      <c r="C485" s="134"/>
      <c r="D485" s="139"/>
      <c r="E485" s="201"/>
      <c r="F485" s="120"/>
      <c r="G485" s="78"/>
    </row>
    <row r="486" spans="1:9" ht="12" x14ac:dyDescent="0.15">
      <c r="A486" s="62"/>
      <c r="B486" s="31" t="s">
        <v>373</v>
      </c>
      <c r="C486" s="20"/>
      <c r="D486" s="20"/>
      <c r="E486" s="20"/>
      <c r="F486" s="20"/>
      <c r="G486" s="21"/>
    </row>
    <row r="487" spans="1:9" ht="48" x14ac:dyDescent="0.15">
      <c r="A487" s="59">
        <f>MAX(A$4:A486)+1</f>
        <v>420</v>
      </c>
      <c r="B487" s="44" t="s">
        <v>586</v>
      </c>
      <c r="C487" s="140"/>
      <c r="D487" s="141"/>
      <c r="E487" s="202"/>
      <c r="F487" s="90"/>
      <c r="G487" s="76"/>
    </row>
    <row r="488" spans="1:9" ht="12" x14ac:dyDescent="0.15">
      <c r="A488" s="62"/>
      <c r="B488" s="31" t="s">
        <v>531</v>
      </c>
      <c r="C488" s="20"/>
      <c r="D488" s="20"/>
      <c r="E488" s="20"/>
      <c r="F488" s="20"/>
      <c r="G488" s="21"/>
    </row>
    <row r="489" spans="1:9" ht="36" customHeight="1" x14ac:dyDescent="0.15">
      <c r="A489" s="60">
        <f>MAX(A$4:A488)+1</f>
        <v>421</v>
      </c>
      <c r="B489" s="25" t="s">
        <v>374</v>
      </c>
      <c r="C489" s="124"/>
      <c r="D489" s="142"/>
      <c r="E489" s="203"/>
      <c r="F489" s="99"/>
      <c r="G489" s="83"/>
    </row>
    <row r="490" spans="1:9" ht="12" x14ac:dyDescent="0.15">
      <c r="A490" s="62"/>
      <c r="B490" s="31" t="s">
        <v>532</v>
      </c>
      <c r="C490" s="20"/>
      <c r="D490" s="20"/>
      <c r="E490" s="20"/>
      <c r="F490" s="20"/>
      <c r="G490" s="21"/>
    </row>
    <row r="491" spans="1:9" ht="36" customHeight="1" x14ac:dyDescent="0.15">
      <c r="A491" s="60">
        <f>MAX(A$4:A490)+1</f>
        <v>422</v>
      </c>
      <c r="B491" s="25" t="s">
        <v>375</v>
      </c>
      <c r="C491" s="124"/>
      <c r="D491" s="142"/>
      <c r="E491" s="203"/>
      <c r="F491" s="99"/>
      <c r="G491" s="83"/>
    </row>
    <row r="492" spans="1:9" ht="12" x14ac:dyDescent="0.15">
      <c r="A492" s="62"/>
      <c r="B492" s="31" t="s">
        <v>533</v>
      </c>
      <c r="C492" s="20"/>
      <c r="D492" s="20"/>
      <c r="E492" s="20"/>
      <c r="F492" s="20"/>
      <c r="G492" s="21"/>
    </row>
    <row r="493" spans="1:9" ht="36" customHeight="1" x14ac:dyDescent="0.15">
      <c r="A493" s="64">
        <f>MAX(A$4:A492)+1</f>
        <v>423</v>
      </c>
      <c r="B493" s="28" t="s">
        <v>459</v>
      </c>
      <c r="C493" s="134"/>
      <c r="D493" s="139"/>
      <c r="E493" s="201"/>
      <c r="F493" s="120"/>
      <c r="G493" s="159"/>
    </row>
    <row r="494" spans="1:9" ht="12" x14ac:dyDescent="0.15">
      <c r="A494" s="69"/>
      <c r="B494" s="45" t="s">
        <v>376</v>
      </c>
      <c r="C494" s="46"/>
      <c r="D494" s="46"/>
      <c r="E494" s="46"/>
      <c r="F494" s="46"/>
      <c r="G494" s="47"/>
    </row>
    <row r="495" spans="1:9" ht="36" customHeight="1" thickBot="1" x14ac:dyDescent="0.2">
      <c r="A495" s="70">
        <f>MAX(A$4:A494)+1</f>
        <v>424</v>
      </c>
      <c r="B495" s="32" t="s">
        <v>377</v>
      </c>
      <c r="C495" s="143"/>
      <c r="D495" s="144"/>
      <c r="E495" s="204"/>
      <c r="F495" s="145"/>
      <c r="G495" s="89"/>
      <c r="I495" s="211"/>
    </row>
    <row r="496" spans="1:9" s="48" customFormat="1" ht="12" x14ac:dyDescent="0.15">
      <c r="A496" s="79"/>
      <c r="B496" s="80" t="s">
        <v>662</v>
      </c>
      <c r="C496" s="81"/>
      <c r="D496" s="81"/>
      <c r="E496" s="81"/>
      <c r="F496" s="81"/>
      <c r="G496" s="82"/>
      <c r="H496" s="16"/>
    </row>
    <row r="497" spans="1:8" s="48" customFormat="1" ht="12" x14ac:dyDescent="0.15">
      <c r="A497" s="62"/>
      <c r="B497" s="31" t="s">
        <v>663</v>
      </c>
      <c r="C497" s="20"/>
      <c r="D497" s="20"/>
      <c r="E497" s="20"/>
      <c r="F497" s="20"/>
      <c r="G497" s="21"/>
      <c r="H497" s="16"/>
    </row>
    <row r="498" spans="1:8" ht="36.6" customHeight="1" x14ac:dyDescent="0.15">
      <c r="A498" s="64">
        <f>MAX(A$4:A497)+1</f>
        <v>425</v>
      </c>
      <c r="B498" s="28" t="s">
        <v>664</v>
      </c>
      <c r="C498" s="134"/>
      <c r="D498" s="139"/>
      <c r="E498" s="201"/>
      <c r="F498" s="120"/>
      <c r="G498" s="159"/>
    </row>
    <row r="499" spans="1:8" s="48" customFormat="1" ht="12" x14ac:dyDescent="0.15">
      <c r="A499" s="79"/>
      <c r="B499" s="80" t="s">
        <v>389</v>
      </c>
      <c r="C499" s="81"/>
      <c r="D499" s="81"/>
      <c r="E499" s="81"/>
      <c r="F499" s="81"/>
      <c r="G499" s="82"/>
    </row>
    <row r="500" spans="1:8" s="48" customFormat="1" ht="12" x14ac:dyDescent="0.15">
      <c r="A500" s="62"/>
      <c r="B500" s="31" t="s">
        <v>380</v>
      </c>
      <c r="C500" s="20"/>
      <c r="D500" s="20"/>
      <c r="E500" s="20"/>
      <c r="F500" s="20"/>
      <c r="G500" s="21"/>
    </row>
    <row r="501" spans="1:8" ht="36" customHeight="1" x14ac:dyDescent="0.15">
      <c r="A501" s="57">
        <f>MAX(A$4:A500)+1</f>
        <v>426</v>
      </c>
      <c r="B501" s="22" t="s">
        <v>539</v>
      </c>
      <c r="C501" s="91"/>
      <c r="D501" s="101"/>
      <c r="E501" s="180"/>
      <c r="F501" s="102"/>
      <c r="G501" s="42"/>
    </row>
    <row r="502" spans="1:8" s="48" customFormat="1" ht="12" x14ac:dyDescent="0.15">
      <c r="A502" s="62"/>
      <c r="B502" s="31" t="s">
        <v>381</v>
      </c>
      <c r="C502" s="20"/>
      <c r="D502" s="20"/>
      <c r="E502" s="20"/>
      <c r="F502" s="20"/>
      <c r="G502" s="21"/>
    </row>
    <row r="503" spans="1:8" s="48" customFormat="1" ht="36" customHeight="1" x14ac:dyDescent="0.15">
      <c r="A503" s="60">
        <f>MAX(A$4:A502)+1</f>
        <v>427</v>
      </c>
      <c r="B503" s="25" t="s">
        <v>382</v>
      </c>
      <c r="C503" s="124"/>
      <c r="D503" s="98"/>
      <c r="E503" s="183"/>
      <c r="F503" s="99"/>
      <c r="G503" s="83"/>
      <c r="H503" s="16"/>
    </row>
    <row r="504" spans="1:8" ht="36" customHeight="1" x14ac:dyDescent="0.15">
      <c r="A504" s="57">
        <f>MAX(A$4:A503)+1</f>
        <v>428</v>
      </c>
      <c r="B504" s="22" t="s">
        <v>383</v>
      </c>
      <c r="C504" s="91"/>
      <c r="D504" s="101"/>
      <c r="E504" s="180"/>
      <c r="F504" s="102"/>
      <c r="G504" s="42"/>
    </row>
    <row r="505" spans="1:8" ht="36" customHeight="1" x14ac:dyDescent="0.15">
      <c r="A505" s="57">
        <f>MAX(A$4:A504)+1</f>
        <v>429</v>
      </c>
      <c r="B505" s="22" t="s">
        <v>434</v>
      </c>
      <c r="C505" s="91"/>
      <c r="D505" s="101"/>
      <c r="E505" s="180"/>
      <c r="F505" s="102"/>
      <c r="G505" s="42"/>
    </row>
    <row r="506" spans="1:8" ht="36" customHeight="1" x14ac:dyDescent="0.15">
      <c r="A506" s="57">
        <f>MAX(A$4:A505)+1</f>
        <v>430</v>
      </c>
      <c r="B506" s="22" t="s">
        <v>525</v>
      </c>
      <c r="C506" s="91"/>
      <c r="D506" s="101"/>
      <c r="E506" s="180"/>
      <c r="F506" s="102"/>
      <c r="G506" s="42"/>
    </row>
    <row r="507" spans="1:8" ht="36" customHeight="1" x14ac:dyDescent="0.15">
      <c r="A507" s="57">
        <f>MAX(A$4:A506)+1</f>
        <v>431</v>
      </c>
      <c r="B507" s="22" t="s">
        <v>526</v>
      </c>
      <c r="C507" s="91"/>
      <c r="D507" s="101"/>
      <c r="E507" s="180"/>
      <c r="F507" s="102"/>
      <c r="G507" s="42"/>
    </row>
    <row r="508" spans="1:8" ht="84" customHeight="1" x14ac:dyDescent="0.15">
      <c r="A508" s="57">
        <f>MAX(A$4:A507)+1</f>
        <v>432</v>
      </c>
      <c r="B508" s="22" t="s">
        <v>587</v>
      </c>
      <c r="C508" s="91"/>
      <c r="D508" s="101"/>
      <c r="E508" s="180"/>
      <c r="F508" s="102"/>
      <c r="G508" s="42"/>
    </row>
    <row r="509" spans="1:8" ht="48" x14ac:dyDescent="0.15">
      <c r="A509" s="57">
        <f>MAX(A$4:A508)+1</f>
        <v>433</v>
      </c>
      <c r="B509" s="22" t="s">
        <v>588</v>
      </c>
      <c r="C509" s="91"/>
      <c r="D509" s="101"/>
      <c r="E509" s="180"/>
      <c r="F509" s="102"/>
      <c r="G509" s="42"/>
    </row>
    <row r="510" spans="1:8" s="48" customFormat="1" ht="36" customHeight="1" x14ac:dyDescent="0.15">
      <c r="A510" s="63">
        <f>MAX(A$4:A509)+1</f>
        <v>434</v>
      </c>
      <c r="B510" s="29" t="s">
        <v>54</v>
      </c>
      <c r="C510" s="222"/>
      <c r="D510" s="117"/>
      <c r="E510" s="191"/>
      <c r="F510" s="118"/>
      <c r="G510" s="223"/>
      <c r="H510" s="16"/>
    </row>
    <row r="511" spans="1:8" ht="48" x14ac:dyDescent="0.15">
      <c r="A511" s="57">
        <f>MAX(A$4:A510)+1</f>
        <v>435</v>
      </c>
      <c r="B511" s="22" t="s">
        <v>589</v>
      </c>
      <c r="C511" s="91"/>
      <c r="D511" s="101"/>
      <c r="E511" s="180"/>
      <c r="F511" s="102"/>
      <c r="G511" s="42"/>
    </row>
    <row r="512" spans="1:8" ht="36" customHeight="1" x14ac:dyDescent="0.15">
      <c r="A512" s="57">
        <f>MAX(A$4:A511)+1</f>
        <v>436</v>
      </c>
      <c r="B512" s="22" t="s">
        <v>384</v>
      </c>
      <c r="C512" s="91"/>
      <c r="D512" s="101"/>
      <c r="E512" s="180"/>
      <c r="F512" s="102"/>
      <c r="G512" s="42"/>
    </row>
    <row r="513" spans="1:8" ht="36" customHeight="1" x14ac:dyDescent="0.15">
      <c r="A513" s="57">
        <f>MAX(A$4:A512)+1</f>
        <v>437</v>
      </c>
      <c r="B513" s="22" t="s">
        <v>385</v>
      </c>
      <c r="C513" s="91"/>
      <c r="D513" s="101"/>
      <c r="E513" s="180"/>
      <c r="F513" s="102"/>
      <c r="G513" s="42"/>
    </row>
    <row r="514" spans="1:8" ht="36" customHeight="1" x14ac:dyDescent="0.15">
      <c r="A514" s="63">
        <f>MAX(A$4:A513)+1</f>
        <v>438</v>
      </c>
      <c r="B514" s="29" t="s">
        <v>386</v>
      </c>
      <c r="C514" s="222"/>
      <c r="D514" s="117"/>
      <c r="E514" s="191"/>
      <c r="F514" s="118"/>
      <c r="G514" s="86"/>
    </row>
    <row r="515" spans="1:8" ht="36" customHeight="1" x14ac:dyDescent="0.15">
      <c r="A515" s="57">
        <f>MAX(A$4:A514)+1</f>
        <v>439</v>
      </c>
      <c r="B515" s="22" t="s">
        <v>387</v>
      </c>
      <c r="C515" s="91"/>
      <c r="D515" s="101"/>
      <c r="E515" s="180"/>
      <c r="F515" s="102"/>
      <c r="G515" s="42"/>
    </row>
    <row r="516" spans="1:8" s="48" customFormat="1" ht="36" customHeight="1" x14ac:dyDescent="0.15">
      <c r="A516" s="63">
        <f>MAX(A$4:A515)+1</f>
        <v>440</v>
      </c>
      <c r="B516" s="29" t="s">
        <v>388</v>
      </c>
      <c r="C516" s="222"/>
      <c r="D516" s="117"/>
      <c r="E516" s="191"/>
      <c r="F516" s="118"/>
      <c r="G516" s="86"/>
      <c r="H516" s="16"/>
    </row>
    <row r="517" spans="1:8" s="48" customFormat="1" ht="12" x14ac:dyDescent="0.15">
      <c r="A517" s="62"/>
      <c r="B517" s="31" t="s">
        <v>439</v>
      </c>
      <c r="C517" s="20"/>
      <c r="D517" s="20"/>
      <c r="E517" s="20"/>
      <c r="F517" s="20"/>
      <c r="G517" s="21"/>
    </row>
    <row r="518" spans="1:8" s="48" customFormat="1" ht="12" x14ac:dyDescent="0.15">
      <c r="A518" s="62"/>
      <c r="B518" s="31" t="s">
        <v>440</v>
      </c>
      <c r="C518" s="20"/>
      <c r="D518" s="20"/>
      <c r="E518" s="20"/>
      <c r="F518" s="20"/>
      <c r="G518" s="21"/>
    </row>
    <row r="519" spans="1:8" s="48" customFormat="1" ht="36" customHeight="1" x14ac:dyDescent="0.15">
      <c r="A519" s="60">
        <f>MAX(A$4:A516)+1</f>
        <v>441</v>
      </c>
      <c r="B519" s="25" t="s">
        <v>476</v>
      </c>
      <c r="C519" s="124"/>
      <c r="D519" s="98"/>
      <c r="E519" s="183"/>
      <c r="F519" s="99"/>
      <c r="G519" s="83"/>
      <c r="H519" s="16"/>
    </row>
    <row r="520" spans="1:8" ht="36" customHeight="1" x14ac:dyDescent="0.15">
      <c r="A520" s="57">
        <f>MAX(A$4:A519)+1</f>
        <v>442</v>
      </c>
      <c r="B520" s="22" t="s">
        <v>477</v>
      </c>
      <c r="C520" s="91"/>
      <c r="D520" s="101"/>
      <c r="E520" s="180"/>
      <c r="F520" s="102"/>
      <c r="G520" s="42"/>
    </row>
    <row r="521" spans="1:8" s="48" customFormat="1" ht="36" customHeight="1" x14ac:dyDescent="0.15">
      <c r="A521" s="63">
        <f>MAX(A$4:A520)+1</f>
        <v>443</v>
      </c>
      <c r="B521" s="29" t="s">
        <v>390</v>
      </c>
      <c r="C521" s="222"/>
      <c r="D521" s="117"/>
      <c r="E521" s="191"/>
      <c r="F521" s="118"/>
      <c r="G521" s="86"/>
      <c r="H521" s="16"/>
    </row>
    <row r="522" spans="1:8" ht="60" customHeight="1" x14ac:dyDescent="0.15">
      <c r="A522" s="57">
        <f>MAX(A$4:A521)+1</f>
        <v>444</v>
      </c>
      <c r="B522" s="22" t="s">
        <v>590</v>
      </c>
      <c r="C522" s="91"/>
      <c r="D522" s="101"/>
      <c r="E522" s="180"/>
      <c r="F522" s="102"/>
      <c r="G522" s="42"/>
    </row>
    <row r="523" spans="1:8" ht="36" customHeight="1" x14ac:dyDescent="0.15">
      <c r="A523" s="57">
        <f>MAX(A$4:A522)+1</f>
        <v>445</v>
      </c>
      <c r="B523" s="22" t="s">
        <v>391</v>
      </c>
      <c r="C523" s="91"/>
      <c r="D523" s="101"/>
      <c r="E523" s="180"/>
      <c r="F523" s="102"/>
      <c r="G523" s="42"/>
    </row>
    <row r="524" spans="1:8" ht="36" customHeight="1" x14ac:dyDescent="0.15">
      <c r="A524" s="57">
        <f>MAX(A$4:A523)+1</f>
        <v>446</v>
      </c>
      <c r="B524" s="22" t="s">
        <v>392</v>
      </c>
      <c r="C524" s="91"/>
      <c r="D524" s="101"/>
      <c r="E524" s="180"/>
      <c r="F524" s="102"/>
      <c r="G524" s="42"/>
    </row>
    <row r="525" spans="1:8" ht="36" customHeight="1" x14ac:dyDescent="0.15">
      <c r="A525" s="57">
        <f>MAX(A$4:A524)+1</f>
        <v>447</v>
      </c>
      <c r="B525" s="22" t="s">
        <v>393</v>
      </c>
      <c r="C525" s="91"/>
      <c r="D525" s="101"/>
      <c r="E525" s="180"/>
      <c r="F525" s="102"/>
      <c r="G525" s="42"/>
    </row>
    <row r="526" spans="1:8" ht="36" customHeight="1" x14ac:dyDescent="0.15">
      <c r="A526" s="63">
        <f>MAX(A$4:A525)+1</f>
        <v>448</v>
      </c>
      <c r="B526" s="29" t="s">
        <v>394</v>
      </c>
      <c r="C526" s="222"/>
      <c r="D526" s="117"/>
      <c r="E526" s="191"/>
      <c r="F526" s="118"/>
      <c r="G526" s="86"/>
    </row>
    <row r="527" spans="1:8" ht="36" customHeight="1" x14ac:dyDescent="0.15">
      <c r="A527" s="57">
        <f>MAX(A$4:A526)+1</f>
        <v>449</v>
      </c>
      <c r="B527" s="22" t="s">
        <v>395</v>
      </c>
      <c r="C527" s="91"/>
      <c r="D527" s="101"/>
      <c r="E527" s="180"/>
      <c r="F527" s="102"/>
      <c r="G527" s="42"/>
    </row>
    <row r="528" spans="1:8" ht="36" customHeight="1" x14ac:dyDescent="0.15">
      <c r="A528" s="57">
        <f>MAX(A$4:A527)+1</f>
        <v>450</v>
      </c>
      <c r="B528" s="22" t="s">
        <v>396</v>
      </c>
      <c r="C528" s="91"/>
      <c r="D528" s="101"/>
      <c r="E528" s="180"/>
      <c r="F528" s="102"/>
      <c r="G528" s="42"/>
    </row>
    <row r="529" spans="1:8" s="48" customFormat="1" ht="36" customHeight="1" x14ac:dyDescent="0.15">
      <c r="A529" s="57">
        <f>MAX(A$4:A528)+1</f>
        <v>451</v>
      </c>
      <c r="B529" s="22" t="s">
        <v>397</v>
      </c>
      <c r="C529" s="91"/>
      <c r="D529" s="101"/>
      <c r="E529" s="180"/>
      <c r="F529" s="102"/>
      <c r="G529" s="42"/>
      <c r="H529" s="16"/>
    </row>
    <row r="530" spans="1:8" ht="36" customHeight="1" x14ac:dyDescent="0.15">
      <c r="A530" s="57">
        <f>MAX(A$4:A529)+1</f>
        <v>452</v>
      </c>
      <c r="B530" s="22" t="s">
        <v>398</v>
      </c>
      <c r="C530" s="91"/>
      <c r="D530" s="101"/>
      <c r="E530" s="180"/>
      <c r="F530" s="102"/>
      <c r="G530" s="42"/>
    </row>
    <row r="531" spans="1:8" ht="36" customHeight="1" x14ac:dyDescent="0.15">
      <c r="A531" s="63">
        <f>MAX(A$4:A530)+1</f>
        <v>453</v>
      </c>
      <c r="B531" s="29" t="s">
        <v>473</v>
      </c>
      <c r="C531" s="222"/>
      <c r="D531" s="117"/>
      <c r="E531" s="191"/>
      <c r="F531" s="118"/>
      <c r="G531" s="42"/>
    </row>
    <row r="532" spans="1:8" ht="36" customHeight="1" x14ac:dyDescent="0.15">
      <c r="A532" s="57">
        <f>MAX(A$4:A531)+1</f>
        <v>454</v>
      </c>
      <c r="B532" s="22" t="s">
        <v>399</v>
      </c>
      <c r="C532" s="91"/>
      <c r="D532" s="101"/>
      <c r="E532" s="180"/>
      <c r="F532" s="102"/>
      <c r="G532" s="42"/>
    </row>
    <row r="533" spans="1:8" s="48" customFormat="1" ht="66" customHeight="1" x14ac:dyDescent="0.15">
      <c r="A533" s="57">
        <f>MAX(A$4:A532)+1</f>
        <v>455</v>
      </c>
      <c r="B533" s="22" t="s">
        <v>400</v>
      </c>
      <c r="C533" s="91"/>
      <c r="D533" s="101"/>
      <c r="E533" s="180"/>
      <c r="F533" s="102"/>
      <c r="G533" s="42"/>
      <c r="H533" s="16"/>
    </row>
    <row r="534" spans="1:8" ht="54.6" customHeight="1" x14ac:dyDescent="0.15">
      <c r="A534" s="57">
        <f>MAX(A$4:A533)+1</f>
        <v>456</v>
      </c>
      <c r="B534" s="22" t="s">
        <v>401</v>
      </c>
      <c r="C534" s="91"/>
      <c r="D534" s="101"/>
      <c r="E534" s="180"/>
      <c r="F534" s="102"/>
      <c r="G534" s="42"/>
    </row>
    <row r="535" spans="1:8" ht="36" customHeight="1" x14ac:dyDescent="0.15">
      <c r="A535" s="57">
        <f>MAX(A$4:A534)+1</f>
        <v>457</v>
      </c>
      <c r="B535" s="22" t="s">
        <v>435</v>
      </c>
      <c r="C535" s="91"/>
      <c r="D535" s="101"/>
      <c r="E535" s="180"/>
      <c r="F535" s="102"/>
      <c r="G535" s="42"/>
    </row>
    <row r="536" spans="1:8" ht="36" customHeight="1" x14ac:dyDescent="0.15">
      <c r="A536" s="57">
        <f>MAX(A$4:A535)+1</f>
        <v>458</v>
      </c>
      <c r="B536" s="22" t="s">
        <v>438</v>
      </c>
      <c r="C536" s="91"/>
      <c r="D536" s="101"/>
      <c r="E536" s="180"/>
      <c r="F536" s="102"/>
      <c r="G536" s="42"/>
    </row>
    <row r="537" spans="1:8" ht="48" x14ac:dyDescent="0.15">
      <c r="A537" s="57">
        <f>MAX(A$4:A536)+1</f>
        <v>459</v>
      </c>
      <c r="B537" s="22" t="s">
        <v>591</v>
      </c>
      <c r="C537" s="91"/>
      <c r="D537" s="101"/>
      <c r="E537" s="180"/>
      <c r="F537" s="102"/>
      <c r="G537" s="42"/>
    </row>
    <row r="538" spans="1:8" s="48" customFormat="1" ht="36" customHeight="1" x14ac:dyDescent="0.15">
      <c r="A538" s="167">
        <f>MAX(A$4:A537)+1</f>
        <v>460</v>
      </c>
      <c r="B538" s="33" t="s">
        <v>436</v>
      </c>
      <c r="C538" s="212"/>
      <c r="D538" s="168"/>
      <c r="E538" s="194"/>
      <c r="F538" s="169"/>
      <c r="G538" s="42"/>
      <c r="H538" s="16"/>
    </row>
    <row r="539" spans="1:8" ht="36" customHeight="1" x14ac:dyDescent="0.15">
      <c r="A539" s="57">
        <f>MAX(A$4:A538)+1</f>
        <v>461</v>
      </c>
      <c r="B539" s="22" t="s">
        <v>447</v>
      </c>
      <c r="C539" s="91"/>
      <c r="D539" s="101"/>
      <c r="E539" s="180"/>
      <c r="F539" s="102"/>
      <c r="G539" s="42"/>
    </row>
    <row r="540" spans="1:8" ht="36" customHeight="1" x14ac:dyDescent="0.15">
      <c r="A540" s="57">
        <f>MAX(A$4:A539)+1</f>
        <v>462</v>
      </c>
      <c r="B540" s="29" t="s">
        <v>442</v>
      </c>
      <c r="C540" s="222"/>
      <c r="D540" s="117"/>
      <c r="E540" s="191"/>
      <c r="F540" s="118"/>
      <c r="G540" s="42"/>
    </row>
    <row r="541" spans="1:8" ht="36" customHeight="1" x14ac:dyDescent="0.15">
      <c r="A541" s="57">
        <f>MAX(A$4:A540)+1</f>
        <v>463</v>
      </c>
      <c r="B541" s="22" t="s">
        <v>415</v>
      </c>
      <c r="C541" s="91"/>
      <c r="D541" s="101"/>
      <c r="E541" s="180"/>
      <c r="F541" s="102"/>
      <c r="G541" s="160"/>
    </row>
    <row r="542" spans="1:8" ht="36" customHeight="1" x14ac:dyDescent="0.15">
      <c r="A542" s="57">
        <f>MAX(A$4:A541)+1</f>
        <v>464</v>
      </c>
      <c r="B542" s="22" t="s">
        <v>416</v>
      </c>
      <c r="C542" s="91"/>
      <c r="D542" s="101"/>
      <c r="E542" s="180"/>
      <c r="F542" s="102"/>
      <c r="G542" s="160"/>
    </row>
    <row r="543" spans="1:8" s="48" customFormat="1" ht="36" customHeight="1" x14ac:dyDescent="0.15">
      <c r="A543" s="57">
        <f>MAX(A$4:A542)+1</f>
        <v>465</v>
      </c>
      <c r="B543" s="33" t="s">
        <v>448</v>
      </c>
      <c r="C543" s="91"/>
      <c r="D543" s="101"/>
      <c r="E543" s="180"/>
      <c r="F543" s="102"/>
      <c r="G543" s="160"/>
      <c r="H543" s="16"/>
    </row>
    <row r="544" spans="1:8" ht="36" customHeight="1" x14ac:dyDescent="0.15">
      <c r="A544" s="57">
        <f>MAX(A$4:A543)+1</f>
        <v>466</v>
      </c>
      <c r="B544" s="33" t="s">
        <v>446</v>
      </c>
      <c r="C544" s="91"/>
      <c r="D544" s="101"/>
      <c r="E544" s="180"/>
      <c r="F544" s="102"/>
      <c r="G544" s="160"/>
    </row>
    <row r="545" spans="1:8" ht="48" x14ac:dyDescent="0.15">
      <c r="A545" s="63">
        <f>MAX(A$4:A544)+1</f>
        <v>467</v>
      </c>
      <c r="B545" s="22" t="s">
        <v>592</v>
      </c>
      <c r="C545" s="222"/>
      <c r="D545" s="117"/>
      <c r="E545" s="191"/>
      <c r="F545" s="118"/>
      <c r="G545" s="160"/>
    </row>
    <row r="546" spans="1:8" ht="60" x14ac:dyDescent="0.15">
      <c r="A546" s="57">
        <f>MAX(A$4:A545)+1</f>
        <v>468</v>
      </c>
      <c r="B546" s="22" t="s">
        <v>593</v>
      </c>
      <c r="C546" s="91"/>
      <c r="D546" s="101"/>
      <c r="E546" s="180"/>
      <c r="F546" s="102"/>
      <c r="G546" s="160"/>
    </row>
    <row r="547" spans="1:8" s="48" customFormat="1" ht="48" x14ac:dyDescent="0.15">
      <c r="A547" s="57">
        <f>MAX(A$4:A546)+1</f>
        <v>469</v>
      </c>
      <c r="B547" s="22" t="s">
        <v>594</v>
      </c>
      <c r="C547" s="91"/>
      <c r="D547" s="101"/>
      <c r="E547" s="180"/>
      <c r="F547" s="102"/>
      <c r="G547" s="160"/>
      <c r="H547" s="16"/>
    </row>
    <row r="548" spans="1:8" s="48" customFormat="1" ht="60" x14ac:dyDescent="0.15">
      <c r="A548" s="57">
        <f>MAX(A$4:A547)+1</f>
        <v>470</v>
      </c>
      <c r="B548" s="22" t="s">
        <v>595</v>
      </c>
      <c r="C548" s="91"/>
      <c r="D548" s="101"/>
      <c r="E548" s="180"/>
      <c r="F548" s="102"/>
      <c r="G548" s="160"/>
      <c r="H548" s="16"/>
    </row>
    <row r="549" spans="1:8" ht="36" customHeight="1" x14ac:dyDescent="0.15">
      <c r="A549" s="57">
        <f>MAX(A$4:A548)+1</f>
        <v>471</v>
      </c>
      <c r="B549" s="22" t="s">
        <v>478</v>
      </c>
      <c r="C549" s="91"/>
      <c r="D549" s="101"/>
      <c r="E549" s="180"/>
      <c r="F549" s="102"/>
      <c r="G549" s="160"/>
    </row>
    <row r="550" spans="1:8" ht="36" customHeight="1" x14ac:dyDescent="0.15">
      <c r="A550" s="57">
        <f>MAX(A$4:A549)+1</f>
        <v>472</v>
      </c>
      <c r="B550" s="22" t="s">
        <v>642</v>
      </c>
      <c r="C550" s="91"/>
      <c r="D550" s="101"/>
      <c r="E550" s="180"/>
      <c r="F550" s="102"/>
      <c r="G550" s="42"/>
    </row>
    <row r="551" spans="1:8" ht="60.6" customHeight="1" x14ac:dyDescent="0.15">
      <c r="A551" s="57">
        <f>MAX(A$4:A550)+1</f>
        <v>473</v>
      </c>
      <c r="B551" s="22" t="s">
        <v>723</v>
      </c>
      <c r="C551" s="91"/>
      <c r="D551" s="101"/>
      <c r="E551" s="180"/>
      <c r="F551" s="102"/>
      <c r="G551" s="42"/>
      <c r="H551" s="213"/>
    </row>
    <row r="552" spans="1:8" ht="60.6" customHeight="1" x14ac:dyDescent="0.15">
      <c r="A552" s="57">
        <f>MAX(A$4:A551)+1</f>
        <v>474</v>
      </c>
      <c r="B552" s="22" t="s">
        <v>717</v>
      </c>
      <c r="C552" s="91"/>
      <c r="D552" s="101"/>
      <c r="E552" s="180"/>
      <c r="F552" s="102"/>
      <c r="G552" s="42"/>
    </row>
    <row r="553" spans="1:8" s="48" customFormat="1" ht="12" x14ac:dyDescent="0.15">
      <c r="A553" s="62"/>
      <c r="B553" s="31" t="s">
        <v>432</v>
      </c>
      <c r="C553" s="20"/>
      <c r="D553" s="20"/>
      <c r="E553" s="20"/>
      <c r="F553" s="20"/>
      <c r="G553" s="21"/>
    </row>
    <row r="554" spans="1:8" s="48" customFormat="1" ht="49.5" customHeight="1" x14ac:dyDescent="0.15">
      <c r="A554" s="60">
        <f>MAX(A$4:A553)+1</f>
        <v>475</v>
      </c>
      <c r="B554" s="25" t="s">
        <v>402</v>
      </c>
      <c r="C554" s="124"/>
      <c r="D554" s="98"/>
      <c r="E554" s="183"/>
      <c r="F554" s="99"/>
      <c r="G554" s="83"/>
      <c r="H554" s="16"/>
    </row>
    <row r="555" spans="1:8" ht="54.6" customHeight="1" x14ac:dyDescent="0.15">
      <c r="A555" s="57">
        <f>MAX(A$4:A554)+1</f>
        <v>476</v>
      </c>
      <c r="B555" s="22" t="s">
        <v>403</v>
      </c>
      <c r="C555" s="91"/>
      <c r="D555" s="101"/>
      <c r="E555" s="180"/>
      <c r="F555" s="102"/>
      <c r="G555" s="42"/>
    </row>
    <row r="556" spans="1:8" ht="36" customHeight="1" x14ac:dyDescent="0.15">
      <c r="A556" s="57">
        <f>MAX(A$4:A555)+1</f>
        <v>477</v>
      </c>
      <c r="B556" s="22" t="s">
        <v>738</v>
      </c>
      <c r="C556" s="91"/>
      <c r="D556" s="101"/>
      <c r="E556" s="180"/>
      <c r="F556" s="102"/>
      <c r="G556" s="42"/>
    </row>
    <row r="557" spans="1:8" ht="16.5" customHeight="1" x14ac:dyDescent="0.15">
      <c r="A557" s="62"/>
      <c r="B557" s="31" t="s">
        <v>433</v>
      </c>
      <c r="C557" s="20"/>
      <c r="D557" s="20"/>
      <c r="E557" s="20"/>
      <c r="F557" s="20"/>
      <c r="G557" s="21"/>
    </row>
    <row r="558" spans="1:8" ht="36" customHeight="1" x14ac:dyDescent="0.15">
      <c r="A558" s="60">
        <f>MAX(A$4:A557)+1</f>
        <v>478</v>
      </c>
      <c r="B558" s="25" t="s">
        <v>665</v>
      </c>
      <c r="C558" s="124"/>
      <c r="D558" s="98"/>
      <c r="E558" s="183"/>
      <c r="F558" s="99"/>
      <c r="G558" s="83"/>
    </row>
    <row r="559" spans="1:8" ht="36" customHeight="1" x14ac:dyDescent="0.15">
      <c r="A559" s="57">
        <f>MAX(A$4:A558)+1</f>
        <v>479</v>
      </c>
      <c r="B559" s="29" t="s">
        <v>643</v>
      </c>
      <c r="C559" s="222"/>
      <c r="D559" s="117"/>
      <c r="E559" s="191"/>
      <c r="F559" s="118"/>
      <c r="G559" s="86"/>
    </row>
    <row r="560" spans="1:8" ht="60" x14ac:dyDescent="0.15">
      <c r="A560" s="57">
        <f>MAX(A$4:A559)+1</f>
        <v>480</v>
      </c>
      <c r="B560" s="29" t="s">
        <v>644</v>
      </c>
      <c r="C560" s="222"/>
      <c r="D560" s="117"/>
      <c r="E560" s="191"/>
      <c r="F560" s="118"/>
      <c r="G560" s="86"/>
    </row>
    <row r="561" spans="1:8" ht="36" customHeight="1" x14ac:dyDescent="0.15">
      <c r="A561" s="57">
        <f>MAX(A$4:A560)+1</f>
        <v>481</v>
      </c>
      <c r="B561" s="29" t="s">
        <v>645</v>
      </c>
      <c r="C561" s="222"/>
      <c r="D561" s="117"/>
      <c r="E561" s="191"/>
      <c r="F561" s="118"/>
      <c r="G561" s="86"/>
    </row>
    <row r="562" spans="1:8" ht="36" customHeight="1" x14ac:dyDescent="0.15">
      <c r="A562" s="57">
        <f>MAX(A$4:A561)+1</f>
        <v>482</v>
      </c>
      <c r="B562" s="29" t="s">
        <v>646</v>
      </c>
      <c r="C562" s="222"/>
      <c r="D562" s="117"/>
      <c r="E562" s="191"/>
      <c r="F562" s="118"/>
      <c r="G562" s="86"/>
    </row>
    <row r="563" spans="1:8" s="48" customFormat="1" ht="48" x14ac:dyDescent="0.15">
      <c r="A563" s="57">
        <f>MAX(A$4:A562)+1</f>
        <v>483</v>
      </c>
      <c r="B563" s="22" t="s">
        <v>596</v>
      </c>
      <c r="C563" s="91"/>
      <c r="D563" s="101"/>
      <c r="E563" s="180"/>
      <c r="F563" s="102"/>
      <c r="G563" s="42"/>
      <c r="H563" s="16"/>
    </row>
    <row r="564" spans="1:8" ht="36" customHeight="1" x14ac:dyDescent="0.15">
      <c r="A564" s="57">
        <f>MAX(A$4:A563)+1</f>
        <v>484</v>
      </c>
      <c r="B564" s="22" t="s">
        <v>404</v>
      </c>
      <c r="C564" s="91"/>
      <c r="D564" s="101"/>
      <c r="E564" s="180"/>
      <c r="F564" s="102"/>
      <c r="G564" s="42"/>
    </row>
    <row r="565" spans="1:8" s="48" customFormat="1" ht="36" customHeight="1" x14ac:dyDescent="0.15">
      <c r="A565" s="57">
        <f>MAX(A$4:A564)+1</f>
        <v>485</v>
      </c>
      <c r="B565" s="22" t="s">
        <v>405</v>
      </c>
      <c r="C565" s="91"/>
      <c r="D565" s="101"/>
      <c r="E565" s="180"/>
      <c r="F565" s="102"/>
      <c r="G565" s="42"/>
      <c r="H565" s="16"/>
    </row>
    <row r="566" spans="1:8" s="48" customFormat="1" ht="48" customHeight="1" x14ac:dyDescent="0.15">
      <c r="A566" s="63">
        <f>MAX(A$4:A565)+1</f>
        <v>486</v>
      </c>
      <c r="B566" s="29" t="s">
        <v>597</v>
      </c>
      <c r="C566" s="222"/>
      <c r="D566" s="117"/>
      <c r="E566" s="191"/>
      <c r="F566" s="118"/>
      <c r="G566" s="86"/>
      <c r="H566" s="16"/>
    </row>
    <row r="567" spans="1:8" ht="48" x14ac:dyDescent="0.15">
      <c r="A567" s="57">
        <f>MAX(A$4:A566)+1</f>
        <v>487</v>
      </c>
      <c r="B567" s="22" t="s">
        <v>598</v>
      </c>
      <c r="C567" s="91"/>
      <c r="D567" s="101"/>
      <c r="E567" s="180"/>
      <c r="F567" s="102"/>
      <c r="G567" s="42"/>
    </row>
    <row r="568" spans="1:8" ht="34.15" customHeight="1" thickBot="1" x14ac:dyDescent="0.2">
      <c r="A568" s="228">
        <f>MAX(A$4:A567)+1</f>
        <v>488</v>
      </c>
      <c r="B568" s="229" t="s">
        <v>718</v>
      </c>
      <c r="C568" s="230"/>
      <c r="D568" s="231"/>
      <c r="E568" s="232"/>
      <c r="F568" s="233"/>
      <c r="G568" s="234"/>
    </row>
    <row r="569" spans="1:8" ht="12" x14ac:dyDescent="0.15">
      <c r="A569" s="69"/>
      <c r="B569" s="45" t="s">
        <v>412</v>
      </c>
      <c r="C569" s="46"/>
      <c r="D569" s="46"/>
      <c r="E569" s="46"/>
      <c r="F569" s="46"/>
      <c r="G569" s="47"/>
    </row>
    <row r="570" spans="1:8" ht="36" customHeight="1" x14ac:dyDescent="0.15">
      <c r="A570" s="60">
        <f>MAX(A$4:A569)+1</f>
        <v>489</v>
      </c>
      <c r="B570" s="25" t="s">
        <v>406</v>
      </c>
      <c r="C570" s="124"/>
      <c r="D570" s="98"/>
      <c r="E570" s="183"/>
      <c r="F570" s="99"/>
      <c r="G570" s="83"/>
    </row>
    <row r="571" spans="1:8" s="48" customFormat="1" ht="36" customHeight="1" x14ac:dyDescent="0.15">
      <c r="A571" s="57">
        <f>MAX(A$4:A570)+1</f>
        <v>490</v>
      </c>
      <c r="B571" s="22" t="s">
        <v>407</v>
      </c>
      <c r="C571" s="91"/>
      <c r="D571" s="101"/>
      <c r="E571" s="180"/>
      <c r="F571" s="102"/>
      <c r="G571" s="42"/>
      <c r="H571" s="16"/>
    </row>
    <row r="572" spans="1:8" s="48" customFormat="1" ht="36" customHeight="1" x14ac:dyDescent="0.15">
      <c r="A572" s="57">
        <f>MAX(A$4:A571)+1</f>
        <v>491</v>
      </c>
      <c r="B572" s="22" t="s">
        <v>408</v>
      </c>
      <c r="C572" s="91"/>
      <c r="D572" s="101"/>
      <c r="E572" s="180"/>
      <c r="F572" s="102"/>
      <c r="G572" s="42"/>
      <c r="H572" s="16"/>
    </row>
    <row r="573" spans="1:8" s="48" customFormat="1" ht="36" customHeight="1" x14ac:dyDescent="0.15">
      <c r="A573" s="57">
        <f>MAX(A$4:A572)+1</f>
        <v>492</v>
      </c>
      <c r="B573" s="22" t="s">
        <v>479</v>
      </c>
      <c r="C573" s="91"/>
      <c r="D573" s="101"/>
      <c r="E573" s="180"/>
      <c r="F573" s="102"/>
      <c r="G573" s="42"/>
      <c r="H573" s="16"/>
    </row>
    <row r="574" spans="1:8" ht="36" customHeight="1" x14ac:dyDescent="0.15">
      <c r="A574" s="57">
        <f>MAX(A$4:A573)+1</f>
        <v>493</v>
      </c>
      <c r="B574" s="22" t="s">
        <v>409</v>
      </c>
      <c r="C574" s="91"/>
      <c r="D574" s="101"/>
      <c r="E574" s="180"/>
      <c r="F574" s="102"/>
      <c r="G574" s="42"/>
    </row>
    <row r="575" spans="1:8" s="48" customFormat="1" ht="48" customHeight="1" x14ac:dyDescent="0.15">
      <c r="A575" s="63">
        <f>MAX(A$4:A574)+1</f>
        <v>494</v>
      </c>
      <c r="B575" s="33" t="s">
        <v>599</v>
      </c>
      <c r="C575" s="164"/>
      <c r="D575" s="165"/>
      <c r="E575" s="198"/>
      <c r="F575" s="166"/>
      <c r="G575" s="163"/>
      <c r="H575" s="16"/>
    </row>
    <row r="576" spans="1:8" s="48" customFormat="1" ht="12" customHeight="1" x14ac:dyDescent="0.15">
      <c r="A576" s="62"/>
      <c r="B576" s="31" t="s">
        <v>413</v>
      </c>
      <c r="C576" s="20"/>
      <c r="D576" s="20"/>
      <c r="E576" s="20"/>
      <c r="F576" s="20"/>
      <c r="G576" s="21"/>
    </row>
    <row r="577" spans="1:8" ht="36" customHeight="1" x14ac:dyDescent="0.15">
      <c r="A577" s="60">
        <f>MAX(A$4:A576)+1</f>
        <v>495</v>
      </c>
      <c r="B577" s="25" t="s">
        <v>445</v>
      </c>
      <c r="C577" s="124"/>
      <c r="D577" s="98"/>
      <c r="E577" s="183"/>
      <c r="F577" s="99"/>
      <c r="G577" s="83"/>
    </row>
    <row r="578" spans="1:8" ht="36" customHeight="1" x14ac:dyDescent="0.15">
      <c r="A578" s="57">
        <f>MAX(A$4:A577)+1</f>
        <v>496</v>
      </c>
      <c r="B578" s="22" t="s">
        <v>410</v>
      </c>
      <c r="C578" s="91"/>
      <c r="D578" s="101"/>
      <c r="E578" s="180"/>
      <c r="F578" s="102"/>
      <c r="G578" s="42"/>
    </row>
    <row r="579" spans="1:8" s="48" customFormat="1" ht="12" x14ac:dyDescent="0.15">
      <c r="A579" s="62"/>
      <c r="B579" s="31" t="s">
        <v>414</v>
      </c>
      <c r="C579" s="20"/>
      <c r="D579" s="20"/>
      <c r="E579" s="20"/>
      <c r="F579" s="20"/>
      <c r="G579" s="21"/>
    </row>
    <row r="580" spans="1:8" s="48" customFormat="1" ht="36" customHeight="1" x14ac:dyDescent="0.15">
      <c r="A580" s="60">
        <f>MAX(A$4:A579)+1</f>
        <v>497</v>
      </c>
      <c r="B580" s="25" t="s">
        <v>441</v>
      </c>
      <c r="C580" s="124"/>
      <c r="D580" s="98"/>
      <c r="E580" s="183"/>
      <c r="F580" s="99"/>
      <c r="G580" s="42"/>
      <c r="H580" s="16"/>
    </row>
    <row r="581" spans="1:8" ht="60" x14ac:dyDescent="0.15">
      <c r="A581" s="57">
        <f>MAX(A$4:A580)+1</f>
        <v>498</v>
      </c>
      <c r="B581" s="22" t="s">
        <v>600</v>
      </c>
      <c r="C581" s="91"/>
      <c r="D581" s="101"/>
      <c r="E581" s="180"/>
      <c r="F581" s="102"/>
      <c r="G581" s="42"/>
    </row>
    <row r="582" spans="1:8" s="48" customFormat="1" ht="36" customHeight="1" x14ac:dyDescent="0.15">
      <c r="A582" s="58">
        <f>MAX(A$4:A581)+1</f>
        <v>499</v>
      </c>
      <c r="B582" s="23" t="s">
        <v>411</v>
      </c>
      <c r="C582" s="94"/>
      <c r="D582" s="104"/>
      <c r="E582" s="184"/>
      <c r="F582" s="105"/>
      <c r="G582" s="43"/>
      <c r="H582" s="16"/>
    </row>
    <row r="583" spans="1:8" s="48" customFormat="1" ht="12" customHeight="1" x14ac:dyDescent="0.15">
      <c r="A583" s="62"/>
      <c r="B583" s="31" t="s">
        <v>437</v>
      </c>
      <c r="C583" s="20"/>
      <c r="D583" s="20"/>
      <c r="E583" s="20"/>
      <c r="F583" s="20"/>
      <c r="G583" s="21"/>
    </row>
    <row r="584" spans="1:8" ht="36" customHeight="1" x14ac:dyDescent="0.15">
      <c r="A584" s="60">
        <f>MAX(A$4:A583)+1</f>
        <v>500</v>
      </c>
      <c r="B584" s="25" t="s">
        <v>444</v>
      </c>
      <c r="C584" s="124"/>
      <c r="D584" s="98"/>
      <c r="E584" s="183"/>
      <c r="F584" s="99"/>
      <c r="G584" s="42"/>
    </row>
    <row r="585" spans="1:8" s="48" customFormat="1" ht="48" customHeight="1" x14ac:dyDescent="0.15">
      <c r="A585" s="57">
        <f>MAX(A$4:A584)+1</f>
        <v>501</v>
      </c>
      <c r="B585" s="22" t="s">
        <v>667</v>
      </c>
      <c r="C585" s="91"/>
      <c r="D585" s="101"/>
      <c r="E585" s="180"/>
      <c r="F585" s="102"/>
      <c r="G585" s="160"/>
      <c r="H585" s="16"/>
    </row>
    <row r="586" spans="1:8" s="48" customFormat="1" ht="12" x14ac:dyDescent="0.15">
      <c r="A586" s="62"/>
      <c r="B586" s="31" t="s">
        <v>480</v>
      </c>
      <c r="C586" s="20"/>
      <c r="D586" s="20"/>
      <c r="E586" s="20"/>
      <c r="F586" s="20"/>
      <c r="G586" s="21"/>
    </row>
    <row r="587" spans="1:8" s="48" customFormat="1" ht="36" customHeight="1" x14ac:dyDescent="0.15">
      <c r="A587" s="60">
        <f>MAX(A$4:A586)+1</f>
        <v>502</v>
      </c>
      <c r="B587" s="25" t="s">
        <v>449</v>
      </c>
      <c r="C587" s="124"/>
      <c r="D587" s="98"/>
      <c r="E587" s="183"/>
      <c r="F587" s="99"/>
      <c r="G587" s="42"/>
      <c r="H587" s="16"/>
    </row>
    <row r="588" spans="1:8" ht="38.450000000000003" customHeight="1" x14ac:dyDescent="0.15">
      <c r="A588" s="57">
        <f>MAX(A$4:A587)+1</f>
        <v>503</v>
      </c>
      <c r="B588" s="22" t="s">
        <v>666</v>
      </c>
      <c r="C588" s="91"/>
      <c r="D588" s="101"/>
      <c r="E588" s="180"/>
      <c r="F588" s="102"/>
      <c r="G588" s="160"/>
    </row>
    <row r="589" spans="1:8" s="48" customFormat="1" ht="12" x14ac:dyDescent="0.15">
      <c r="A589" s="62"/>
      <c r="B589" s="31" t="s">
        <v>527</v>
      </c>
      <c r="C589" s="20"/>
      <c r="D589" s="20"/>
      <c r="E589" s="20"/>
      <c r="F589" s="20"/>
      <c r="G589" s="21"/>
    </row>
    <row r="590" spans="1:8" s="48" customFormat="1" ht="48" x14ac:dyDescent="0.15">
      <c r="A590" s="57">
        <f>MAX(A$4:A588)+1</f>
        <v>504</v>
      </c>
      <c r="B590" s="224" t="s">
        <v>601</v>
      </c>
      <c r="C590" s="91"/>
      <c r="D590" s="101"/>
      <c r="E590" s="180"/>
      <c r="F590" s="102"/>
      <c r="G590" s="160"/>
      <c r="H590" s="16"/>
    </row>
    <row r="591" spans="1:8" ht="36" customHeight="1" x14ac:dyDescent="0.15">
      <c r="A591" s="57">
        <f>MAX(A$4:A590)+1</f>
        <v>505</v>
      </c>
      <c r="B591" s="15" t="s">
        <v>481</v>
      </c>
      <c r="C591" s="91"/>
      <c r="D591" s="101"/>
      <c r="E591" s="180"/>
      <c r="F591" s="102"/>
      <c r="G591" s="160"/>
    </row>
    <row r="592" spans="1:8" ht="36" customHeight="1" x14ac:dyDescent="0.15">
      <c r="A592" s="57">
        <f>MAX(A$4:A591)+1</f>
        <v>506</v>
      </c>
      <c r="B592" s="15" t="s">
        <v>712</v>
      </c>
      <c r="C592" s="91"/>
      <c r="D592" s="101"/>
      <c r="E592" s="180"/>
      <c r="F592" s="102"/>
      <c r="G592" s="160"/>
    </row>
    <row r="593" spans="1:8" s="48" customFormat="1" ht="36" customHeight="1" x14ac:dyDescent="0.15">
      <c r="A593" s="57">
        <f>MAX(A$4:A592)+1</f>
        <v>507</v>
      </c>
      <c r="B593" s="15" t="s">
        <v>482</v>
      </c>
      <c r="C593" s="91"/>
      <c r="D593" s="101"/>
      <c r="E593" s="180"/>
      <c r="F593" s="102"/>
      <c r="G593" s="160"/>
      <c r="H593" s="16"/>
    </row>
    <row r="594" spans="1:8" s="48" customFormat="1" ht="36" customHeight="1" x14ac:dyDescent="0.15">
      <c r="A594" s="57">
        <f>MAX(A$4:A593)+1</f>
        <v>508</v>
      </c>
      <c r="B594" s="15" t="s">
        <v>483</v>
      </c>
      <c r="C594" s="91"/>
      <c r="D594" s="101"/>
      <c r="E594" s="180"/>
      <c r="F594" s="102"/>
      <c r="G594" s="160"/>
      <c r="H594" s="16"/>
    </row>
    <row r="595" spans="1:8" s="48" customFormat="1" ht="36" customHeight="1" x14ac:dyDescent="0.15">
      <c r="A595" s="57">
        <f>MAX(A$4:A594)+1</f>
        <v>509</v>
      </c>
      <c r="B595" s="15" t="s">
        <v>484</v>
      </c>
      <c r="C595" s="91"/>
      <c r="D595" s="101"/>
      <c r="E595" s="180"/>
      <c r="F595" s="102"/>
      <c r="G595" s="160"/>
      <c r="H595" s="16"/>
    </row>
    <row r="596" spans="1:8" ht="36" customHeight="1" x14ac:dyDescent="0.15">
      <c r="A596" s="57">
        <f>MAX(A$4:A595)+1</f>
        <v>510</v>
      </c>
      <c r="B596" s="15" t="s">
        <v>501</v>
      </c>
      <c r="C596" s="91"/>
      <c r="D596" s="101"/>
      <c r="E596" s="180"/>
      <c r="F596" s="102"/>
      <c r="G596" s="160"/>
    </row>
    <row r="597" spans="1:8" ht="36" customHeight="1" x14ac:dyDescent="0.15">
      <c r="A597" s="57">
        <f>MAX(A$4:A596)+1</f>
        <v>511</v>
      </c>
      <c r="B597" s="15" t="s">
        <v>528</v>
      </c>
      <c r="C597" s="91"/>
      <c r="D597" s="101"/>
      <c r="E597" s="180"/>
      <c r="F597" s="102"/>
      <c r="G597" s="160"/>
    </row>
    <row r="598" spans="1:8" s="48" customFormat="1" ht="36" customHeight="1" x14ac:dyDescent="0.15">
      <c r="A598" s="57">
        <f>MAX(A$4:A597)+1</f>
        <v>512</v>
      </c>
      <c r="B598" s="15" t="s">
        <v>485</v>
      </c>
      <c r="C598" s="91"/>
      <c r="D598" s="101"/>
      <c r="E598" s="180"/>
      <c r="F598" s="102"/>
      <c r="G598" s="160"/>
      <c r="H598" s="16"/>
    </row>
    <row r="599" spans="1:8" s="48" customFormat="1" ht="36" customHeight="1" x14ac:dyDescent="0.15">
      <c r="A599" s="57">
        <f>MAX(A$4:A598)+1</f>
        <v>513</v>
      </c>
      <c r="B599" s="15" t="s">
        <v>486</v>
      </c>
      <c r="C599" s="91"/>
      <c r="D599" s="101"/>
      <c r="E599" s="180"/>
      <c r="F599" s="102"/>
      <c r="G599" s="160"/>
      <c r="H599" s="16"/>
    </row>
    <row r="600" spans="1:8" ht="36" customHeight="1" x14ac:dyDescent="0.15">
      <c r="A600" s="57">
        <f>MAX(A$4:A599)+1</f>
        <v>514</v>
      </c>
      <c r="B600" s="15" t="s">
        <v>487</v>
      </c>
      <c r="C600" s="91"/>
      <c r="D600" s="101"/>
      <c r="E600" s="180"/>
      <c r="F600" s="102"/>
      <c r="G600" s="160"/>
    </row>
    <row r="601" spans="1:8" s="48" customFormat="1" ht="36" customHeight="1" x14ac:dyDescent="0.15">
      <c r="A601" s="57">
        <f>MAX(A$4:A600)+1</f>
        <v>515</v>
      </c>
      <c r="B601" s="15" t="s">
        <v>488</v>
      </c>
      <c r="C601" s="91"/>
      <c r="D601" s="101"/>
      <c r="E601" s="180"/>
      <c r="F601" s="102"/>
      <c r="G601" s="160"/>
      <c r="H601" s="16"/>
    </row>
    <row r="602" spans="1:8" s="48" customFormat="1" ht="36" customHeight="1" x14ac:dyDescent="0.15">
      <c r="A602" s="57">
        <f>MAX(A$4:A601)+1</f>
        <v>516</v>
      </c>
      <c r="B602" s="15" t="s">
        <v>489</v>
      </c>
      <c r="C602" s="91"/>
      <c r="D602" s="101"/>
      <c r="E602" s="180"/>
      <c r="F602" s="102"/>
      <c r="G602" s="160"/>
      <c r="H602" s="16"/>
    </row>
    <row r="603" spans="1:8" s="48" customFormat="1" ht="36" customHeight="1" x14ac:dyDescent="0.15">
      <c r="A603" s="57">
        <f>MAX(A$4:A602)+1</f>
        <v>517</v>
      </c>
      <c r="B603" s="225" t="s">
        <v>490</v>
      </c>
      <c r="C603" s="91"/>
      <c r="D603" s="101"/>
      <c r="E603" s="180"/>
      <c r="F603" s="102"/>
      <c r="G603" s="160"/>
      <c r="H603" s="16"/>
    </row>
    <row r="604" spans="1:8" s="48" customFormat="1" ht="12" x14ac:dyDescent="0.15">
      <c r="A604" s="62"/>
      <c r="B604" s="31" t="s">
        <v>529</v>
      </c>
      <c r="C604" s="20"/>
      <c r="D604" s="20"/>
      <c r="E604" s="20"/>
      <c r="F604" s="20"/>
      <c r="G604" s="21"/>
    </row>
    <row r="605" spans="1:8" ht="36" customHeight="1" x14ac:dyDescent="0.15">
      <c r="A605" s="57">
        <f>MAX(A$4:A604)+1</f>
        <v>518</v>
      </c>
      <c r="B605" s="224" t="s">
        <v>502</v>
      </c>
      <c r="C605" s="91"/>
      <c r="D605" s="101"/>
      <c r="E605" s="180"/>
      <c r="F605" s="102"/>
      <c r="G605" s="160"/>
    </row>
    <row r="606" spans="1:8" ht="36" customHeight="1" x14ac:dyDescent="0.15">
      <c r="A606" s="57">
        <f>MAX(A$4:A605)+1</f>
        <v>519</v>
      </c>
      <c r="B606" s="15" t="s">
        <v>503</v>
      </c>
      <c r="C606" s="91"/>
      <c r="D606" s="101"/>
      <c r="E606" s="180"/>
      <c r="F606" s="102"/>
      <c r="G606" s="160"/>
    </row>
    <row r="607" spans="1:8" ht="36" customHeight="1" x14ac:dyDescent="0.15">
      <c r="A607" s="57">
        <f>MAX(A$4:A606)+1</f>
        <v>520</v>
      </c>
      <c r="B607" s="15" t="s">
        <v>504</v>
      </c>
      <c r="C607" s="91"/>
      <c r="D607" s="101"/>
      <c r="E607" s="180"/>
      <c r="F607" s="102"/>
      <c r="G607" s="160"/>
    </row>
    <row r="608" spans="1:8" ht="36" customHeight="1" x14ac:dyDescent="0.15">
      <c r="A608" s="57">
        <f>MAX(A$4:A607)+1</f>
        <v>521</v>
      </c>
      <c r="B608" s="15" t="s">
        <v>505</v>
      </c>
      <c r="C608" s="91"/>
      <c r="D608" s="101"/>
      <c r="E608" s="180"/>
      <c r="F608" s="102"/>
      <c r="G608" s="160"/>
    </row>
    <row r="609" spans="1:7" ht="36" customHeight="1" x14ac:dyDescent="0.15">
      <c r="A609" s="57">
        <f>MAX(A$4:A608)+1</f>
        <v>522</v>
      </c>
      <c r="B609" s="226" t="s">
        <v>506</v>
      </c>
      <c r="C609" s="91"/>
      <c r="D609" s="101"/>
      <c r="E609" s="180"/>
      <c r="F609" s="102"/>
      <c r="G609" s="160"/>
    </row>
    <row r="610" spans="1:7" ht="36" customHeight="1" x14ac:dyDescent="0.15">
      <c r="A610" s="57">
        <f>MAX(A$4:A609)+1</f>
        <v>523</v>
      </c>
      <c r="B610" s="227" t="s">
        <v>507</v>
      </c>
      <c r="C610" s="91"/>
      <c r="D610" s="101"/>
      <c r="E610" s="180"/>
      <c r="F610" s="102"/>
      <c r="G610" s="160"/>
    </row>
    <row r="611" spans="1:7" ht="36" customHeight="1" x14ac:dyDescent="0.15">
      <c r="A611" s="57">
        <f>MAX(A$4:A610)+1</f>
        <v>524</v>
      </c>
      <c r="B611" s="15" t="s">
        <v>508</v>
      </c>
      <c r="C611" s="91"/>
      <c r="D611" s="101"/>
      <c r="E611" s="180"/>
      <c r="F611" s="102"/>
      <c r="G611" s="160"/>
    </row>
    <row r="612" spans="1:7" ht="36" customHeight="1" x14ac:dyDescent="0.15">
      <c r="A612" s="57">
        <f>MAX(A$4:A611)+1</f>
        <v>525</v>
      </c>
      <c r="B612" s="15" t="s">
        <v>509</v>
      </c>
      <c r="C612" s="91"/>
      <c r="D612" s="101"/>
      <c r="E612" s="180"/>
      <c r="F612" s="102"/>
      <c r="G612" s="160"/>
    </row>
    <row r="613" spans="1:7" ht="36" customHeight="1" x14ac:dyDescent="0.15">
      <c r="A613" s="57">
        <f>MAX(A$4:A612)+1</f>
        <v>526</v>
      </c>
      <c r="B613" s="15" t="s">
        <v>510</v>
      </c>
      <c r="C613" s="91"/>
      <c r="D613" s="101"/>
      <c r="E613" s="180"/>
      <c r="F613" s="102"/>
      <c r="G613" s="160"/>
    </row>
    <row r="614" spans="1:7" ht="36" customHeight="1" x14ac:dyDescent="0.15">
      <c r="A614" s="57">
        <f>MAX(A$4:A613)+1</f>
        <v>527</v>
      </c>
      <c r="B614" s="15" t="s">
        <v>511</v>
      </c>
      <c r="C614" s="91"/>
      <c r="D614" s="101"/>
      <c r="E614" s="180"/>
      <c r="F614" s="102"/>
      <c r="G614" s="160"/>
    </row>
    <row r="615" spans="1:7" ht="36" customHeight="1" x14ac:dyDescent="0.15">
      <c r="A615" s="57">
        <f>MAX(A$4:A614)+1</f>
        <v>528</v>
      </c>
      <c r="B615" s="15" t="s">
        <v>512</v>
      </c>
      <c r="C615" s="91"/>
      <c r="D615" s="101"/>
      <c r="E615" s="180"/>
      <c r="F615" s="102"/>
      <c r="G615" s="160"/>
    </row>
    <row r="616" spans="1:7" ht="36" customHeight="1" x14ac:dyDescent="0.15">
      <c r="A616" s="57">
        <f>MAX(A$4:A615)+1</f>
        <v>529</v>
      </c>
      <c r="B616" s="15" t="s">
        <v>513</v>
      </c>
      <c r="C616" s="91"/>
      <c r="D616" s="101"/>
      <c r="E616" s="180"/>
      <c r="F616" s="102"/>
      <c r="G616" s="160"/>
    </row>
    <row r="617" spans="1:7" ht="36" customHeight="1" x14ac:dyDescent="0.15">
      <c r="A617" s="57">
        <f>MAX(A$4:A616)+1</f>
        <v>530</v>
      </c>
      <c r="B617" s="15" t="s">
        <v>514</v>
      </c>
      <c r="C617" s="91"/>
      <c r="D617" s="101"/>
      <c r="E617" s="180"/>
      <c r="F617" s="102"/>
      <c r="G617" s="160"/>
    </row>
    <row r="618" spans="1:7" ht="36" customHeight="1" x14ac:dyDescent="0.15">
      <c r="A618" s="57">
        <f>MAX(A$4:A617)+1</f>
        <v>531</v>
      </c>
      <c r="B618" s="15" t="s">
        <v>515</v>
      </c>
      <c r="C618" s="91"/>
      <c r="D618" s="101"/>
      <c r="E618" s="180"/>
      <c r="F618" s="102"/>
      <c r="G618" s="160"/>
    </row>
    <row r="619" spans="1:7" ht="36" customHeight="1" x14ac:dyDescent="0.15">
      <c r="A619" s="57">
        <f>MAX(A$4:A618)+1</f>
        <v>532</v>
      </c>
      <c r="B619" s="15" t="s">
        <v>516</v>
      </c>
      <c r="C619" s="91"/>
      <c r="D619" s="101"/>
      <c r="E619" s="180"/>
      <c r="F619" s="102"/>
      <c r="G619" s="160"/>
    </row>
    <row r="620" spans="1:7" ht="36" customHeight="1" x14ac:dyDescent="0.15">
      <c r="A620" s="57">
        <f>MAX(A$4:A619)+1</f>
        <v>533</v>
      </c>
      <c r="B620" s="15" t="s">
        <v>517</v>
      </c>
      <c r="C620" s="91"/>
      <c r="D620" s="101"/>
      <c r="E620" s="180"/>
      <c r="F620" s="102"/>
      <c r="G620" s="160"/>
    </row>
    <row r="621" spans="1:7" ht="36" customHeight="1" x14ac:dyDescent="0.15">
      <c r="A621" s="57">
        <f>MAX(A$4:A620)+1</f>
        <v>534</v>
      </c>
      <c r="B621" s="15" t="s">
        <v>518</v>
      </c>
      <c r="C621" s="91"/>
      <c r="D621" s="101"/>
      <c r="E621" s="180"/>
      <c r="F621" s="102"/>
      <c r="G621" s="160"/>
    </row>
    <row r="622" spans="1:7" ht="60" x14ac:dyDescent="0.15">
      <c r="A622" s="57">
        <f>MAX(A$4:A621)+1</f>
        <v>535</v>
      </c>
      <c r="B622" s="15" t="s">
        <v>602</v>
      </c>
      <c r="C622" s="91"/>
      <c r="D622" s="101"/>
      <c r="E622" s="180"/>
      <c r="F622" s="102"/>
      <c r="G622" s="160"/>
    </row>
    <row r="623" spans="1:7" ht="36" customHeight="1" x14ac:dyDescent="0.15">
      <c r="A623" s="57">
        <f>MAX(A$4:A622)+1</f>
        <v>536</v>
      </c>
      <c r="B623" s="15" t="s">
        <v>519</v>
      </c>
      <c r="C623" s="91"/>
      <c r="D623" s="101"/>
      <c r="E623" s="180"/>
      <c r="F623" s="102"/>
      <c r="G623" s="160"/>
    </row>
    <row r="624" spans="1:7" ht="36" customHeight="1" x14ac:dyDescent="0.15">
      <c r="A624" s="57">
        <f>MAX(A$4:A623)+1</f>
        <v>537</v>
      </c>
      <c r="B624" s="15" t="s">
        <v>520</v>
      </c>
      <c r="C624" s="91"/>
      <c r="D624" s="101"/>
      <c r="E624" s="180"/>
      <c r="F624" s="102"/>
      <c r="G624" s="160"/>
    </row>
    <row r="625" spans="1:7" ht="60" x14ac:dyDescent="0.15">
      <c r="A625" s="57">
        <f>MAX(A$4:A624)+1</f>
        <v>538</v>
      </c>
      <c r="B625" s="15" t="s">
        <v>603</v>
      </c>
      <c r="C625" s="91"/>
      <c r="D625" s="101"/>
      <c r="E625" s="180"/>
      <c r="F625" s="102"/>
      <c r="G625" s="160"/>
    </row>
    <row r="626" spans="1:7" ht="36" customHeight="1" x14ac:dyDescent="0.15">
      <c r="A626" s="57">
        <f>MAX(A$4:A625)+1</f>
        <v>539</v>
      </c>
      <c r="B626" s="15" t="s">
        <v>521</v>
      </c>
      <c r="C626" s="91"/>
      <c r="D626" s="101"/>
      <c r="E626" s="180"/>
      <c r="F626" s="102"/>
      <c r="G626" s="160"/>
    </row>
    <row r="627" spans="1:7" ht="36" customHeight="1" x14ac:dyDescent="0.15">
      <c r="A627" s="57">
        <f>MAX(A$4:A626)+1</f>
        <v>540</v>
      </c>
      <c r="B627" s="15" t="s">
        <v>522</v>
      </c>
      <c r="C627" s="91"/>
      <c r="D627" s="101"/>
      <c r="E627" s="180"/>
      <c r="F627" s="102"/>
      <c r="G627" s="160"/>
    </row>
    <row r="628" spans="1:7" ht="53.45" customHeight="1" x14ac:dyDescent="0.15">
      <c r="A628" s="57">
        <f>MAX(A$4:A627)+1</f>
        <v>541</v>
      </c>
      <c r="B628" s="15" t="s">
        <v>668</v>
      </c>
      <c r="C628" s="91"/>
      <c r="D628" s="101"/>
      <c r="E628" s="180"/>
      <c r="F628" s="102"/>
      <c r="G628" s="160"/>
    </row>
    <row r="629" spans="1:7" ht="74.45" customHeight="1" x14ac:dyDescent="0.15">
      <c r="A629" s="57">
        <f>MAX(A$4:A628)+1</f>
        <v>542</v>
      </c>
      <c r="B629" s="15" t="s">
        <v>523</v>
      </c>
      <c r="C629" s="91"/>
      <c r="D629" s="101"/>
      <c r="E629" s="180"/>
      <c r="F629" s="102"/>
      <c r="G629" s="160"/>
    </row>
    <row r="630" spans="1:7" ht="36" customHeight="1" x14ac:dyDescent="0.15">
      <c r="A630" s="57">
        <f>MAX(A$4:A629)+1</f>
        <v>543</v>
      </c>
      <c r="B630" s="15" t="s">
        <v>524</v>
      </c>
      <c r="C630" s="91"/>
      <c r="D630" s="101"/>
      <c r="E630" s="180"/>
      <c r="F630" s="102"/>
      <c r="G630" s="160"/>
    </row>
    <row r="631" spans="1:7" ht="36" customHeight="1" thickBot="1" x14ac:dyDescent="0.2">
      <c r="A631" s="228">
        <f>MAX(A$4:A630)+1</f>
        <v>544</v>
      </c>
      <c r="B631" s="238" t="s">
        <v>530</v>
      </c>
      <c r="C631" s="230"/>
      <c r="D631" s="231"/>
      <c r="E631" s="232"/>
      <c r="F631" s="233"/>
      <c r="G631" s="239"/>
    </row>
    <row r="632" spans="1:7" ht="12" customHeight="1" x14ac:dyDescent="0.15">
      <c r="A632" s="69"/>
      <c r="B632" s="45" t="s">
        <v>417</v>
      </c>
      <c r="C632" s="46"/>
      <c r="D632" s="46"/>
      <c r="E632" s="46"/>
      <c r="F632" s="46"/>
      <c r="G632" s="47"/>
    </row>
    <row r="633" spans="1:7" ht="12" x14ac:dyDescent="0.15">
      <c r="A633" s="62"/>
      <c r="B633" s="31" t="s">
        <v>418</v>
      </c>
      <c r="C633" s="20"/>
      <c r="D633" s="20"/>
      <c r="E633" s="20"/>
      <c r="F633" s="20"/>
      <c r="G633" s="21"/>
    </row>
    <row r="634" spans="1:7" ht="36" customHeight="1" x14ac:dyDescent="0.15">
      <c r="A634" s="60">
        <f>MAX(A$4:A632)+1</f>
        <v>545</v>
      </c>
      <c r="B634" s="25" t="s">
        <v>491</v>
      </c>
      <c r="C634" s="124"/>
      <c r="D634" s="98"/>
      <c r="E634" s="183"/>
      <c r="F634" s="99"/>
      <c r="G634" s="83"/>
    </row>
    <row r="635" spans="1:7" ht="36" customHeight="1" x14ac:dyDescent="0.15">
      <c r="A635" s="57">
        <f>MAX(A$4:A634)+1</f>
        <v>546</v>
      </c>
      <c r="B635" s="22" t="s">
        <v>492</v>
      </c>
      <c r="C635" s="91"/>
      <c r="D635" s="101"/>
      <c r="E635" s="180"/>
      <c r="F635" s="102"/>
      <c r="G635" s="160"/>
    </row>
    <row r="636" spans="1:7" ht="36" customHeight="1" x14ac:dyDescent="0.15">
      <c r="A636" s="57">
        <f>MAX(A$4:A635)+1</f>
        <v>547</v>
      </c>
      <c r="B636" s="22" t="s">
        <v>493</v>
      </c>
      <c r="C636" s="91"/>
      <c r="D636" s="101"/>
      <c r="E636" s="180"/>
      <c r="F636" s="102"/>
      <c r="G636" s="160"/>
    </row>
    <row r="637" spans="1:7" ht="36" customHeight="1" x14ac:dyDescent="0.15">
      <c r="A637" s="57">
        <f>MAX(A$4:A636)+1</f>
        <v>548</v>
      </c>
      <c r="B637" s="22" t="s">
        <v>494</v>
      </c>
      <c r="C637" s="91"/>
      <c r="D637" s="101"/>
      <c r="E637" s="180"/>
      <c r="F637" s="102"/>
      <c r="G637" s="160"/>
    </row>
    <row r="638" spans="1:7" ht="36" customHeight="1" x14ac:dyDescent="0.15">
      <c r="A638" s="57">
        <f>MAX(A$4:A637)+1</f>
        <v>549</v>
      </c>
      <c r="B638" s="22" t="s">
        <v>495</v>
      </c>
      <c r="C638" s="91"/>
      <c r="D638" s="101"/>
      <c r="E638" s="180"/>
      <c r="F638" s="102"/>
      <c r="G638" s="160"/>
    </row>
    <row r="639" spans="1:7" ht="36" customHeight="1" x14ac:dyDescent="0.15">
      <c r="A639" s="57">
        <f>MAX(A$4:A638)+1</f>
        <v>550</v>
      </c>
      <c r="B639" s="22" t="s">
        <v>496</v>
      </c>
      <c r="C639" s="91"/>
      <c r="D639" s="101"/>
      <c r="E639" s="180"/>
      <c r="F639" s="102"/>
      <c r="G639" s="160"/>
    </row>
    <row r="640" spans="1:7" ht="48" x14ac:dyDescent="0.15">
      <c r="A640" s="57">
        <f>MAX(A$4:A639)+1</f>
        <v>551</v>
      </c>
      <c r="B640" s="23" t="s">
        <v>604</v>
      </c>
      <c r="C640" s="94"/>
      <c r="D640" s="104"/>
      <c r="E640" s="184"/>
      <c r="F640" s="105"/>
      <c r="G640" s="43"/>
    </row>
    <row r="641" spans="1:7" ht="12" customHeight="1" x14ac:dyDescent="0.15">
      <c r="A641" s="62"/>
      <c r="B641" s="31" t="s">
        <v>419</v>
      </c>
      <c r="C641" s="20"/>
      <c r="D641" s="20"/>
      <c r="E641" s="20"/>
      <c r="F641" s="20"/>
      <c r="G641" s="21"/>
    </row>
    <row r="642" spans="1:7" ht="36" customHeight="1" x14ac:dyDescent="0.15">
      <c r="A642" s="60">
        <f>MAX(A$4:A640)+1</f>
        <v>552</v>
      </c>
      <c r="B642" s="25" t="s">
        <v>420</v>
      </c>
      <c r="C642" s="124"/>
      <c r="D642" s="98"/>
      <c r="E642" s="183"/>
      <c r="F642" s="99"/>
      <c r="G642" s="83"/>
    </row>
    <row r="643" spans="1:7" ht="36" customHeight="1" x14ac:dyDescent="0.15">
      <c r="A643" s="57">
        <f>MAX(A$4:A642)+1</f>
        <v>553</v>
      </c>
      <c r="B643" s="22" t="s">
        <v>421</v>
      </c>
      <c r="C643" s="91"/>
      <c r="D643" s="101"/>
      <c r="E643" s="180"/>
      <c r="F643" s="102"/>
      <c r="G643" s="42"/>
    </row>
    <row r="644" spans="1:7" ht="48" customHeight="1" x14ac:dyDescent="0.15">
      <c r="A644" s="58">
        <f>MAX(A$4:A643)+1</f>
        <v>554</v>
      </c>
      <c r="B644" s="23" t="s">
        <v>605</v>
      </c>
      <c r="C644" s="94"/>
      <c r="D644" s="104"/>
      <c r="E644" s="184"/>
      <c r="F644" s="105"/>
      <c r="G644" s="43"/>
    </row>
    <row r="645" spans="1:7" ht="12" customHeight="1" x14ac:dyDescent="0.15">
      <c r="A645" s="62"/>
      <c r="B645" s="31" t="s">
        <v>422</v>
      </c>
      <c r="C645" s="20"/>
      <c r="D645" s="20"/>
      <c r="E645" s="20"/>
      <c r="F645" s="20"/>
      <c r="G645" s="21"/>
    </row>
    <row r="646" spans="1:7" ht="12" customHeight="1" x14ac:dyDescent="0.15">
      <c r="A646" s="62"/>
      <c r="B646" s="31" t="s">
        <v>423</v>
      </c>
      <c r="C646" s="20"/>
      <c r="D646" s="20"/>
      <c r="E646" s="20"/>
      <c r="F646" s="20"/>
      <c r="G646" s="21"/>
    </row>
    <row r="647" spans="1:7" ht="36" customHeight="1" x14ac:dyDescent="0.15">
      <c r="A647" s="60">
        <f>MAX(A$4:A645)+1</f>
        <v>555</v>
      </c>
      <c r="B647" s="25" t="s">
        <v>424</v>
      </c>
      <c r="C647" s="124"/>
      <c r="D647" s="98"/>
      <c r="E647" s="183"/>
      <c r="F647" s="99"/>
      <c r="G647" s="83"/>
    </row>
    <row r="648" spans="1:7" ht="36" customHeight="1" x14ac:dyDescent="0.15">
      <c r="A648" s="58">
        <f>MAX(A$4:A647)+1</f>
        <v>556</v>
      </c>
      <c r="B648" s="23" t="s">
        <v>425</v>
      </c>
      <c r="C648" s="94"/>
      <c r="D648" s="104"/>
      <c r="E648" s="184"/>
      <c r="F648" s="105"/>
      <c r="G648" s="43"/>
    </row>
    <row r="649" spans="1:7" ht="12" customHeight="1" x14ac:dyDescent="0.15">
      <c r="A649" s="62"/>
      <c r="B649" s="31" t="s">
        <v>426</v>
      </c>
      <c r="C649" s="20"/>
      <c r="D649" s="20"/>
      <c r="E649" s="20"/>
      <c r="F649" s="20"/>
      <c r="G649" s="21"/>
    </row>
    <row r="650" spans="1:7" ht="36" customHeight="1" x14ac:dyDescent="0.15">
      <c r="A650" s="60">
        <f>MAX(A$4:A648)+1</f>
        <v>557</v>
      </c>
      <c r="B650" s="25" t="s">
        <v>474</v>
      </c>
      <c r="C650" s="124"/>
      <c r="D650" s="98"/>
      <c r="E650" s="183"/>
      <c r="F650" s="99"/>
      <c r="G650" s="83"/>
    </row>
    <row r="651" spans="1:7" ht="36" customHeight="1" x14ac:dyDescent="0.15">
      <c r="A651" s="63">
        <f>MAX(A$4:A650)+1</f>
        <v>558</v>
      </c>
      <c r="B651" s="23" t="s">
        <v>443</v>
      </c>
      <c r="C651" s="94"/>
      <c r="D651" s="104"/>
      <c r="E651" s="184"/>
      <c r="F651" s="105"/>
      <c r="G651" s="42"/>
    </row>
    <row r="652" spans="1:7" ht="12" customHeight="1" x14ac:dyDescent="0.15">
      <c r="A652" s="62"/>
      <c r="B652" s="31" t="s">
        <v>497</v>
      </c>
      <c r="C652" s="20"/>
      <c r="D652" s="20"/>
      <c r="E652" s="20"/>
      <c r="F652" s="20"/>
      <c r="G652" s="21"/>
    </row>
    <row r="653" spans="1:7" ht="36" customHeight="1" x14ac:dyDescent="0.15">
      <c r="A653" s="60">
        <f>MAX(A$4:A651)+1</f>
        <v>559</v>
      </c>
      <c r="B653" s="25" t="s">
        <v>498</v>
      </c>
      <c r="C653" s="124"/>
      <c r="D653" s="98"/>
      <c r="E653" s="183"/>
      <c r="F653" s="99"/>
      <c r="G653" s="42"/>
    </row>
    <row r="654" spans="1:7" ht="36" customHeight="1" x14ac:dyDescent="0.15">
      <c r="A654" s="221">
        <f>MAX(A$4:A653)+1</f>
        <v>560</v>
      </c>
      <c r="B654" s="155" t="s">
        <v>499</v>
      </c>
      <c r="C654" s="156"/>
      <c r="D654" s="152"/>
      <c r="E654" s="197"/>
      <c r="F654" s="157"/>
      <c r="G654" s="42"/>
    </row>
    <row r="655" spans="1:7" ht="12" customHeight="1" x14ac:dyDescent="0.15">
      <c r="A655" s="62"/>
      <c r="B655" s="31" t="s">
        <v>430</v>
      </c>
      <c r="C655" s="20"/>
      <c r="D655" s="20"/>
      <c r="E655" s="20"/>
      <c r="F655" s="20"/>
      <c r="G655" s="21"/>
    </row>
    <row r="656" spans="1:7" ht="12" customHeight="1" x14ac:dyDescent="0.15">
      <c r="A656" s="62"/>
      <c r="B656" s="31" t="s">
        <v>431</v>
      </c>
      <c r="C656" s="20"/>
      <c r="D656" s="20"/>
      <c r="E656" s="20"/>
      <c r="F656" s="20"/>
      <c r="G656" s="21"/>
    </row>
    <row r="657" spans="1:8" s="48" customFormat="1" ht="48" x14ac:dyDescent="0.15">
      <c r="A657" s="60">
        <f>MAX(A$4:A656)+1</f>
        <v>561</v>
      </c>
      <c r="B657" s="25" t="s">
        <v>606</v>
      </c>
      <c r="C657" s="124"/>
      <c r="D657" s="98"/>
      <c r="E657" s="183"/>
      <c r="F657" s="99"/>
      <c r="G657" s="83"/>
      <c r="H657" s="16"/>
    </row>
    <row r="658" spans="1:8" s="48" customFormat="1" ht="72" x14ac:dyDescent="0.15">
      <c r="A658" s="57">
        <f>MAX(A$4:A657)+1</f>
        <v>562</v>
      </c>
      <c r="B658" s="22" t="s">
        <v>608</v>
      </c>
      <c r="C658" s="91"/>
      <c r="D658" s="101"/>
      <c r="E658" s="180"/>
      <c r="F658" s="102"/>
      <c r="G658" s="42"/>
      <c r="H658" s="16"/>
    </row>
    <row r="659" spans="1:8" s="48" customFormat="1" ht="72" customHeight="1" x14ac:dyDescent="0.15">
      <c r="A659" s="57">
        <f>MAX(A$4:A658)+1</f>
        <v>563</v>
      </c>
      <c r="B659" s="22" t="s">
        <v>607</v>
      </c>
      <c r="C659" s="91"/>
      <c r="D659" s="101"/>
      <c r="E659" s="180"/>
      <c r="F659" s="102"/>
      <c r="G659" s="42"/>
      <c r="H659" s="16"/>
    </row>
    <row r="660" spans="1:8" ht="36" customHeight="1" x14ac:dyDescent="0.15">
      <c r="A660" s="57">
        <f>MAX(A$4:A659)+1</f>
        <v>564</v>
      </c>
      <c r="B660" s="29" t="s">
        <v>427</v>
      </c>
      <c r="C660" s="222"/>
      <c r="D660" s="117"/>
      <c r="E660" s="191"/>
      <c r="F660" s="118"/>
      <c r="G660" s="86"/>
    </row>
    <row r="661" spans="1:8" ht="36" customHeight="1" x14ac:dyDescent="0.15">
      <c r="A661" s="57">
        <f>MAX(A$4:A660)+1</f>
        <v>565</v>
      </c>
      <c r="B661" s="22" t="s">
        <v>500</v>
      </c>
      <c r="C661" s="91"/>
      <c r="D661" s="101"/>
      <c r="E661" s="180"/>
      <c r="F661" s="102"/>
      <c r="G661" s="42"/>
    </row>
    <row r="662" spans="1:8" ht="36" customHeight="1" x14ac:dyDescent="0.15">
      <c r="A662" s="57">
        <f>MAX(A$4:A661)+1</f>
        <v>566</v>
      </c>
      <c r="B662" s="22" t="s">
        <v>363</v>
      </c>
      <c r="C662" s="91"/>
      <c r="D662" s="101"/>
      <c r="E662" s="180"/>
      <c r="F662" s="102"/>
      <c r="G662" s="42"/>
    </row>
    <row r="663" spans="1:8" ht="36" customHeight="1" x14ac:dyDescent="0.15">
      <c r="A663" s="57">
        <f>MAX(A$4:A662)+1</f>
        <v>567</v>
      </c>
      <c r="B663" s="22" t="s">
        <v>428</v>
      </c>
      <c r="C663" s="91"/>
      <c r="D663" s="101"/>
      <c r="E663" s="180"/>
      <c r="F663" s="102"/>
      <c r="G663" s="42"/>
    </row>
    <row r="664" spans="1:8" ht="36" customHeight="1" thickBot="1" x14ac:dyDescent="0.2">
      <c r="A664" s="228">
        <f>MAX(A$4:A663)+1</f>
        <v>568</v>
      </c>
      <c r="B664" s="229" t="s">
        <v>429</v>
      </c>
      <c r="C664" s="230"/>
      <c r="D664" s="231"/>
      <c r="E664" s="232"/>
      <c r="F664" s="233"/>
      <c r="G664" s="234"/>
    </row>
  </sheetData>
  <mergeCells count="3">
    <mergeCell ref="B4:B5"/>
    <mergeCell ref="C4:F4"/>
    <mergeCell ref="G4:G5"/>
  </mergeCells>
  <phoneticPr fontId="22"/>
  <printOptions horizontalCentered="1"/>
  <pageMargins left="0.35433070866141736" right="0.15748031496062992" top="0.59055118110236227" bottom="0.39370078740157483" header="0.39370078740157483" footer="0.19685039370078741"/>
  <pageSetup paperSize="8" fitToHeight="0" orientation="portrait" cellComments="asDisplayed" horizontalDpi="300" verticalDpi="300" r:id="rId1"/>
  <headerFooter alignWithMargins="0">
    <oddFooter>&amp;C&amp;"ＭＳ 明朝,標準"&amp;9&amp;P</oddFooter>
  </headerFooter>
  <rowBreaks count="3" manualBreakCount="3">
    <brk id="153" max="6" man="1"/>
    <brk id="568" max="6" man="1"/>
    <brk id="63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B3E1-95F2-4E55-A868-46C6C80EA449}">
  <dimension ref="B2:E32"/>
  <sheetViews>
    <sheetView workbookViewId="0"/>
  </sheetViews>
  <sheetFormatPr defaultColWidth="9" defaultRowHeight="13.5" x14ac:dyDescent="0.15"/>
  <cols>
    <col min="1" max="1" width="3.625" style="205" customWidth="1"/>
    <col min="2" max="2" width="57.25" style="205" bestFit="1" customWidth="1"/>
    <col min="3" max="16384" width="9" style="205"/>
  </cols>
  <sheetData>
    <row r="2" spans="2:5" ht="20.100000000000001" customHeight="1" x14ac:dyDescent="0.15">
      <c r="B2" s="208" t="s">
        <v>694</v>
      </c>
      <c r="C2" s="208" t="s">
        <v>695</v>
      </c>
      <c r="D2" s="209" t="s">
        <v>696</v>
      </c>
      <c r="E2" s="209" t="s">
        <v>697</v>
      </c>
    </row>
    <row r="3" spans="2:5" ht="20.100000000000001" customHeight="1" x14ac:dyDescent="0.15">
      <c r="B3" s="206" t="s">
        <v>673</v>
      </c>
      <c r="C3" s="206">
        <v>4</v>
      </c>
      <c r="D3" s="207">
        <f>C3*4</f>
        <v>16</v>
      </c>
      <c r="E3" s="210" t="s">
        <v>704</v>
      </c>
    </row>
    <row r="4" spans="2:5" ht="20.100000000000001" customHeight="1" x14ac:dyDescent="0.15">
      <c r="B4" s="206" t="s">
        <v>674</v>
      </c>
      <c r="C4" s="206">
        <v>3</v>
      </c>
      <c r="D4" s="207">
        <f t="shared" ref="D4:D22" si="0">C4*4</f>
        <v>12</v>
      </c>
      <c r="E4" s="210" t="s">
        <v>705</v>
      </c>
    </row>
    <row r="5" spans="2:5" ht="20.100000000000001" customHeight="1" x14ac:dyDescent="0.15">
      <c r="B5" s="206" t="s">
        <v>675</v>
      </c>
      <c r="C5" s="206">
        <v>52</v>
      </c>
      <c r="D5" s="207">
        <f t="shared" si="0"/>
        <v>208</v>
      </c>
      <c r="E5" s="207" t="s">
        <v>706</v>
      </c>
    </row>
    <row r="6" spans="2:5" ht="20.100000000000001" customHeight="1" x14ac:dyDescent="0.15">
      <c r="B6" s="206" t="s">
        <v>676</v>
      </c>
      <c r="C6" s="206">
        <v>16</v>
      </c>
      <c r="D6" s="207">
        <f t="shared" si="0"/>
        <v>64</v>
      </c>
      <c r="E6" s="207" t="s">
        <v>707</v>
      </c>
    </row>
    <row r="7" spans="2:5" ht="20.100000000000001" customHeight="1" x14ac:dyDescent="0.15">
      <c r="B7" s="206" t="s">
        <v>677</v>
      </c>
      <c r="C7" s="206">
        <v>16</v>
      </c>
      <c r="D7" s="207">
        <f t="shared" si="0"/>
        <v>64</v>
      </c>
      <c r="E7" s="214" t="s">
        <v>724</v>
      </c>
    </row>
    <row r="8" spans="2:5" ht="20.100000000000001" customHeight="1" x14ac:dyDescent="0.15">
      <c r="B8" s="206" t="s">
        <v>678</v>
      </c>
      <c r="C8" s="206">
        <v>49</v>
      </c>
      <c r="D8" s="207">
        <f t="shared" si="0"/>
        <v>196</v>
      </c>
      <c r="E8" s="214" t="s">
        <v>725</v>
      </c>
    </row>
    <row r="9" spans="2:5" ht="20.100000000000001" customHeight="1" x14ac:dyDescent="0.15">
      <c r="B9" s="206" t="s">
        <v>679</v>
      </c>
      <c r="C9" s="206">
        <v>51</v>
      </c>
      <c r="D9" s="207">
        <f t="shared" si="0"/>
        <v>204</v>
      </c>
      <c r="E9" s="214" t="s">
        <v>726</v>
      </c>
    </row>
    <row r="10" spans="2:5" ht="20.100000000000001" customHeight="1" x14ac:dyDescent="0.15">
      <c r="B10" s="206" t="s">
        <v>680</v>
      </c>
      <c r="C10" s="206">
        <v>37</v>
      </c>
      <c r="D10" s="207">
        <f t="shared" si="0"/>
        <v>148</v>
      </c>
      <c r="E10" s="214" t="s">
        <v>727</v>
      </c>
    </row>
    <row r="11" spans="2:5" ht="20.100000000000001" customHeight="1" x14ac:dyDescent="0.15">
      <c r="B11" s="206" t="s">
        <v>681</v>
      </c>
      <c r="C11" s="206">
        <v>13</v>
      </c>
      <c r="D11" s="207">
        <f t="shared" si="0"/>
        <v>52</v>
      </c>
      <c r="E11" s="214" t="s">
        <v>728</v>
      </c>
    </row>
    <row r="12" spans="2:5" ht="20.100000000000001" customHeight="1" x14ac:dyDescent="0.15">
      <c r="B12" s="206" t="s">
        <v>682</v>
      </c>
      <c r="C12" s="206">
        <v>22</v>
      </c>
      <c r="D12" s="207">
        <f t="shared" si="0"/>
        <v>88</v>
      </c>
      <c r="E12" s="214" t="s">
        <v>729</v>
      </c>
    </row>
    <row r="13" spans="2:5" ht="20.100000000000001" customHeight="1" x14ac:dyDescent="0.15">
      <c r="B13" s="206" t="s">
        <v>684</v>
      </c>
      <c r="C13" s="206">
        <v>46</v>
      </c>
      <c r="D13" s="207">
        <f t="shared" si="0"/>
        <v>184</v>
      </c>
      <c r="E13" s="214" t="s">
        <v>730</v>
      </c>
    </row>
    <row r="14" spans="2:5" ht="20.100000000000001" customHeight="1" x14ac:dyDescent="0.15">
      <c r="B14" s="206" t="s">
        <v>685</v>
      </c>
      <c r="C14" s="206">
        <v>2</v>
      </c>
      <c r="D14" s="207">
        <f t="shared" si="0"/>
        <v>8</v>
      </c>
      <c r="E14" s="214" t="s">
        <v>731</v>
      </c>
    </row>
    <row r="15" spans="2:5" ht="20.100000000000001" customHeight="1" x14ac:dyDescent="0.15">
      <c r="B15" s="206" t="s">
        <v>686</v>
      </c>
      <c r="C15" s="206">
        <v>11</v>
      </c>
      <c r="D15" s="207">
        <f t="shared" si="0"/>
        <v>44</v>
      </c>
      <c r="E15" s="214" t="s">
        <v>732</v>
      </c>
    </row>
    <row r="16" spans="2:5" ht="20.100000000000001" customHeight="1" x14ac:dyDescent="0.15">
      <c r="B16" s="206" t="s">
        <v>687</v>
      </c>
      <c r="C16" s="206">
        <v>52</v>
      </c>
      <c r="D16" s="207">
        <f t="shared" si="0"/>
        <v>208</v>
      </c>
      <c r="E16" s="214" t="s">
        <v>733</v>
      </c>
    </row>
    <row r="17" spans="2:5" ht="20.100000000000001" customHeight="1" x14ac:dyDescent="0.15">
      <c r="B17" s="206" t="s">
        <v>688</v>
      </c>
      <c r="C17" s="206">
        <v>18</v>
      </c>
      <c r="D17" s="207">
        <f t="shared" si="0"/>
        <v>72</v>
      </c>
      <c r="E17" s="207" t="s">
        <v>698</v>
      </c>
    </row>
    <row r="18" spans="2:5" ht="20.100000000000001" customHeight="1" x14ac:dyDescent="0.15">
      <c r="B18" s="206" t="s">
        <v>689</v>
      </c>
      <c r="C18" s="206">
        <v>16</v>
      </c>
      <c r="D18" s="207">
        <f t="shared" si="0"/>
        <v>64</v>
      </c>
      <c r="E18" s="207" t="s">
        <v>699</v>
      </c>
    </row>
    <row r="19" spans="2:5" ht="20.100000000000001" customHeight="1" x14ac:dyDescent="0.15">
      <c r="B19" s="206" t="s">
        <v>690</v>
      </c>
      <c r="C19" s="206">
        <v>5</v>
      </c>
      <c r="D19" s="207">
        <f t="shared" si="0"/>
        <v>20</v>
      </c>
      <c r="E19" s="207" t="s">
        <v>700</v>
      </c>
    </row>
    <row r="20" spans="2:5" ht="20.100000000000001" customHeight="1" x14ac:dyDescent="0.15">
      <c r="B20" s="206" t="s">
        <v>691</v>
      </c>
      <c r="C20" s="206">
        <v>11</v>
      </c>
      <c r="D20" s="207">
        <f t="shared" si="0"/>
        <v>44</v>
      </c>
      <c r="E20" s="207" t="s">
        <v>701</v>
      </c>
    </row>
    <row r="21" spans="2:5" ht="20.100000000000001" customHeight="1" x14ac:dyDescent="0.15">
      <c r="B21" s="206" t="s">
        <v>692</v>
      </c>
      <c r="C21" s="206">
        <v>1</v>
      </c>
      <c r="D21" s="207">
        <f t="shared" si="0"/>
        <v>4</v>
      </c>
      <c r="E21" s="207" t="s">
        <v>702</v>
      </c>
    </row>
    <row r="22" spans="2:5" ht="20.100000000000001" customHeight="1" x14ac:dyDescent="0.15">
      <c r="B22" s="206" t="s">
        <v>693</v>
      </c>
      <c r="C22" s="206">
        <v>143</v>
      </c>
      <c r="D22" s="207">
        <f t="shared" si="0"/>
        <v>572</v>
      </c>
      <c r="E22" s="207" t="s">
        <v>734</v>
      </c>
    </row>
    <row r="23" spans="2:5" ht="20.100000000000001" customHeight="1" x14ac:dyDescent="0.15">
      <c r="B23" s="207" t="s">
        <v>703</v>
      </c>
      <c r="C23" s="207">
        <f>SUM(C3:C22)</f>
        <v>568</v>
      </c>
      <c r="D23" s="207">
        <f>SUM(D3:D22)</f>
        <v>2272</v>
      </c>
      <c r="E23" s="207"/>
    </row>
    <row r="24" spans="2:5" ht="20.100000000000001" customHeight="1" x14ac:dyDescent="0.15"/>
    <row r="25" spans="2:5" ht="20.100000000000001" customHeight="1" x14ac:dyDescent="0.15">
      <c r="B25" s="205" t="s">
        <v>711</v>
      </c>
    </row>
    <row r="26" spans="2:5" ht="20.100000000000001" customHeight="1" x14ac:dyDescent="0.15">
      <c r="B26" s="205" t="s">
        <v>708</v>
      </c>
    </row>
    <row r="27" spans="2:5" ht="20.100000000000001" customHeight="1" x14ac:dyDescent="0.15">
      <c r="B27" s="205" t="s">
        <v>741</v>
      </c>
    </row>
    <row r="28" spans="2:5" ht="20.100000000000001" customHeight="1" x14ac:dyDescent="0.15">
      <c r="B28" s="205" t="s">
        <v>742</v>
      </c>
    </row>
    <row r="29" spans="2:5" ht="20.100000000000001" customHeight="1" x14ac:dyDescent="0.15">
      <c r="B29" s="205" t="s">
        <v>709</v>
      </c>
    </row>
    <row r="31" spans="2:5" x14ac:dyDescent="0.15">
      <c r="B31" s="205" t="s">
        <v>710</v>
      </c>
    </row>
    <row r="32" spans="2:5" x14ac:dyDescent="0.15">
      <c r="B32" s="205" t="s">
        <v>736</v>
      </c>
    </row>
  </sheetData>
  <phoneticPr fontId="2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機能仕様書</vt:lpstr>
      <vt:lpstr>点数配分</vt:lpstr>
      <vt:lpstr>機能仕様書!Print_Area</vt:lpstr>
      <vt:lpstr>機能仕様書!Print_Titles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2024-12-04T02:57:34Z</dcterms:created>
  <dcterms:modified xsi:type="dcterms:W3CDTF">2025-10-31T00:18:25Z</dcterms:modified>
  <cp:category/>
  <cp:contentStatus/>
</cp:coreProperties>
</file>