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192.168.1.11\data\企画財政課\財政係\令和6年度文書\01　固有\02　管財\07　令和７年度　公営企業会計システム更新資料\１．公営企業会計システムプロポーザル\②募集公告及びHP掲載文書\HP掲載PDF\"/>
    </mc:Choice>
  </mc:AlternateContent>
  <xr:revisionPtr revIDLastSave="0" documentId="13_ncr:1_{D46CB74D-8B80-4F58-BF3F-B3D2D9EC6FAA}" xr6:coauthVersionLast="47" xr6:coauthVersionMax="47" xr10:uidLastSave="{00000000-0000-0000-0000-000000000000}"/>
  <bookViews>
    <workbookView xWindow="-120" yWindow="-120" windowWidth="29040" windowHeight="15720" xr2:uid="{00000000-000D-0000-FFFF-FFFF00000000}"/>
  </bookViews>
  <sheets>
    <sheet name="機能要件回答書" sheetId="6" r:id="rId1"/>
    <sheet name="Sheet1" sheetId="2" state="hidden" r:id="rId2"/>
  </sheets>
  <definedNames>
    <definedName name="_xlnm._FilterDatabase" localSheetId="0" hidden="1">機能要件回答書!$A$6:$G$388</definedName>
    <definedName name="_xlnm.Print_Area" localSheetId="0">機能要件回答書!$A$1:$G$388</definedName>
    <definedName name="_xlnm.Print_Titles" localSheetId="0">機能要件回答書!$6:$6</definedName>
    <definedName name="Z_2B40A40E_6777_4200_8E02_7264085E5283_.wvu.FilterData" localSheetId="0" hidden="1">機能要件回答書!$A$6:$G$388</definedName>
    <definedName name="Z_2B40A40E_6777_4200_8E02_7264085E5283_.wvu.PrintArea" localSheetId="0" hidden="1">機能要件回答書!$A$2:$G$388</definedName>
    <definedName name="Z_2B40A40E_6777_4200_8E02_7264085E5283_.wvu.PrintTitles" localSheetId="0" hidden="1">機能要件回答書!$6:$6</definedName>
    <definedName name="Z_3EC3E274_3334_425F_A015_CE70379A3E8E_.wvu.FilterData" localSheetId="0" hidden="1">機能要件回答書!$A$6:$G$388</definedName>
    <definedName name="Z_3EC3E274_3334_425F_A015_CE70379A3E8E_.wvu.PrintArea" localSheetId="0" hidden="1">機能要件回答書!$A$2:$G$388</definedName>
    <definedName name="Z_3EC3E274_3334_425F_A015_CE70379A3E8E_.wvu.PrintTitles" localSheetId="0" hidden="1">機能要件回答書!$6:$6</definedName>
    <definedName name="Z_4FB28D38_41A1_4A61_A617_96C2ECA44407_.wvu.FilterData" localSheetId="0" hidden="1">機能要件回答書!$A$6:$G$388</definedName>
    <definedName name="Z_4FB28D38_41A1_4A61_A617_96C2ECA44407_.wvu.PrintArea" localSheetId="0" hidden="1">機能要件回答書!$A$2:$G$388</definedName>
    <definedName name="Z_4FB28D38_41A1_4A61_A617_96C2ECA44407_.wvu.PrintTitles" localSheetId="0" hidden="1">機能要件回答書!$6:$6</definedName>
    <definedName name="Z_90ACC967_5345_402B_B01A_C845CC3DFD9E_.wvu.FilterData" localSheetId="0" hidden="1">機能要件回答書!$A$6:$G$388</definedName>
    <definedName name="Z_90ACC967_5345_402B_B01A_C845CC3DFD9E_.wvu.PrintArea" localSheetId="0" hidden="1">機能要件回答書!$A$2:$G$388</definedName>
    <definedName name="Z_90ACC967_5345_402B_B01A_C845CC3DFD9E_.wvu.PrintTitles" localSheetId="0" hidden="1">機能要件回答書!$6:$6</definedName>
    <definedName name="Z_9692A83C_EEAD_4B36_8F2E_1A2BE741CC75_.wvu.FilterData" localSheetId="0" hidden="1">機能要件回答書!$A$6:$G$388</definedName>
    <definedName name="Z_9692A83C_EEAD_4B36_8F2E_1A2BE741CC75_.wvu.PrintArea" localSheetId="0" hidden="1">機能要件回答書!$A$2:$G$388</definedName>
    <definedName name="Z_9692A83C_EEAD_4B36_8F2E_1A2BE741CC75_.wvu.PrintTitles" localSheetId="0" hidden="1">機能要件回答書!$6:$6</definedName>
    <definedName name="Z_B381D701_CCE0_40F1_81D7_FC4DECDB4A61_.wvu.FilterData" localSheetId="0" hidden="1">機能要件回答書!$A$6:$G$388</definedName>
    <definedName name="Z_B381D701_CCE0_40F1_81D7_FC4DECDB4A61_.wvu.PrintArea" localSheetId="0" hidden="1">機能要件回答書!$A$2:$G$388</definedName>
    <definedName name="Z_B381D701_CCE0_40F1_81D7_FC4DECDB4A61_.wvu.PrintTitles" localSheetId="0" hidden="1">機能要件回答書!$6:$6</definedName>
  </definedNames>
  <calcPr calcId="191029"/>
  <customWorkbookViews>
    <customWorkbookView name="本多　朋孝 - 個人用ビュー" guid="{3EC3E274-3334-425F-A015-CE70379A3E8E}" mergeInterval="0" personalView="1" maximized="1" xWindow="1912" yWindow="-8" windowWidth="1936" windowHeight="1056" activeSheetId="1"/>
    <customWorkbookView name="薄井 学 - 個人用ビュー" guid="{9692A83C-EEAD-4B36-8F2E-1A2BE741CC75}" mergeInterval="0" personalView="1" maximized="1" xWindow="-9" yWindow="-9" windowWidth="1938" windowHeight="1048" activeSheetId="1"/>
    <customWorkbookView name="吉岡 靖幸 - 個人用ビュー" guid="{2B40A40E-6777-4200-8E02-7264085E5283}" mergeInterval="0" personalView="1" maximized="1" xWindow="-8" yWindow="-8" windowWidth="1936" windowHeight="1056" activeSheetId="1"/>
    <customWorkbookView name="高橋　一樹 - 個人用ビュー" guid="{4FB28D38-41A1-4A61-A617-96C2ECA44407}" mergeInterval="0" personalView="1" maximized="1" xWindow="-9" yWindow="-9" windowWidth="1938" windowHeight="1048" activeSheetId="1"/>
    <customWorkbookView name="kanedayu - 個人用ビュー" guid="{B381D701-CCE0-40F1-81D7-FC4DECDB4A61}" mergeInterval="0" personalView="1" maximized="1" xWindow="-8" yWindow="-8" windowWidth="1936" windowHeight="1066" activeSheetId="1"/>
    <customWorkbookView name="ぎょうせい - 個人用ビュー" guid="{90ACC967-5345-402B-B01A-C845CC3DFD9E}" mergeInterval="0" personalView="1" maximized="1" xWindow="-315" yWindow="-1088" windowWidth="1936" windowHeight="10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0" i="6" l="1"/>
  <c r="A10" i="6"/>
  <c r="A8" i="6"/>
  <c r="A9" i="6"/>
  <c r="A388" i="6"/>
  <c r="A387" i="6"/>
  <c r="A386" i="6"/>
  <c r="A385" i="6"/>
  <c r="A384" i="6"/>
  <c r="A383" i="6"/>
  <c r="A382" i="6"/>
  <c r="A381" i="6"/>
  <c r="A380" i="6"/>
  <c r="A379" i="6"/>
  <c r="A378" i="6"/>
  <c r="A377" i="6"/>
  <c r="A376" i="6"/>
  <c r="A375" i="6"/>
  <c r="A374" i="6"/>
  <c r="A373" i="6"/>
  <c r="A372" i="6"/>
  <c r="A371" i="6"/>
  <c r="A370"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alcChain>
</file>

<file path=xl/sharedStrings.xml><?xml version="1.0" encoding="utf-8"?>
<sst xmlns="http://schemas.openxmlformats.org/spreadsheetml/2006/main" count="877" uniqueCount="476">
  <si>
    <t>分類</t>
    <rPh sb="0" eb="2">
      <t>ブンルイ</t>
    </rPh>
    <phoneticPr fontId="1"/>
  </si>
  <si>
    <t>項目</t>
    <rPh sb="0" eb="2">
      <t>コウモク</t>
    </rPh>
    <phoneticPr fontId="1"/>
  </si>
  <si>
    <t>機能</t>
    <rPh sb="0" eb="2">
      <t>キノウ</t>
    </rPh>
    <phoneticPr fontId="1"/>
  </si>
  <si>
    <t>全般</t>
    <rPh sb="0" eb="2">
      <t>ゼンパン</t>
    </rPh>
    <phoneticPr fontId="1"/>
  </si>
  <si>
    <t>提案するシステムは、貴社のオリジナル（自社開発、所有）のパッケ－ジソフトであること。</t>
    <rPh sb="19" eb="21">
      <t>ジシャ</t>
    </rPh>
    <rPh sb="21" eb="23">
      <t>カイハツ</t>
    </rPh>
    <rPh sb="24" eb="26">
      <t>ショユウ</t>
    </rPh>
    <phoneticPr fontId="1"/>
  </si>
  <si>
    <t>システム形態</t>
    <rPh sb="4" eb="6">
      <t>ケイタイ</t>
    </rPh>
    <phoneticPr fontId="1"/>
  </si>
  <si>
    <t>セキュリティ</t>
    <phoneticPr fontId="1"/>
  </si>
  <si>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
  </si>
  <si>
    <t>担当者（担当部署）ごとに、操作可能な処理（登録、削除、参照）、プログラムが制御できること。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phoneticPr fontId="1"/>
  </si>
  <si>
    <t>操作性</t>
    <rPh sb="0" eb="2">
      <t>ソウサ</t>
    </rPh>
    <rPh sb="2" eb="3">
      <t>セイ</t>
    </rPh>
    <phoneticPr fontId="1"/>
  </si>
  <si>
    <t>メニュー</t>
    <phoneticPr fontId="1"/>
  </si>
  <si>
    <t>一度のログインで、処理可能な全てのメニューに展開できること。</t>
    <rPh sb="9" eb="11">
      <t>ショリ</t>
    </rPh>
    <rPh sb="11" eb="13">
      <t>カノウ</t>
    </rPh>
    <rPh sb="22" eb="24">
      <t>テンカイ</t>
    </rPh>
    <phoneticPr fontId="1"/>
  </si>
  <si>
    <t>使用しない処理画面には展開できないよう、制御がかけられること。</t>
    <rPh sb="0" eb="2">
      <t>シヨウ</t>
    </rPh>
    <rPh sb="5" eb="7">
      <t>ショリ</t>
    </rPh>
    <rPh sb="7" eb="9">
      <t>ガメン</t>
    </rPh>
    <rPh sb="11" eb="13">
      <t>テンカイ</t>
    </rPh>
    <rPh sb="20" eb="22">
      <t>セイギョ</t>
    </rPh>
    <phoneticPr fontId="1"/>
  </si>
  <si>
    <t>入力操作</t>
    <rPh sb="0" eb="2">
      <t>ニュウリョク</t>
    </rPh>
    <rPh sb="2" eb="4">
      <t>ソウサ</t>
    </rPh>
    <phoneticPr fontId="1"/>
  </si>
  <si>
    <t>日付項目は、カレンダー画面、手入力のどちらからでも入力が可能であること。</t>
    <rPh sb="0" eb="2">
      <t>ヒヅケ</t>
    </rPh>
    <rPh sb="2" eb="4">
      <t>コウモク</t>
    </rPh>
    <rPh sb="11" eb="13">
      <t>ガメン</t>
    </rPh>
    <rPh sb="25" eb="27">
      <t>ニュウリョク</t>
    </rPh>
    <rPh sb="28" eb="30">
      <t>カノウ</t>
    </rPh>
    <phoneticPr fontId="1"/>
  </si>
  <si>
    <t>消費税</t>
    <rPh sb="0" eb="3">
      <t>ショウヒゼイ</t>
    </rPh>
    <phoneticPr fontId="1"/>
  </si>
  <si>
    <t>データ</t>
    <phoneticPr fontId="1"/>
  </si>
  <si>
    <t>保存データ</t>
    <rPh sb="0" eb="2">
      <t>ホゾン</t>
    </rPh>
    <phoneticPr fontId="1"/>
  </si>
  <si>
    <t>マスタ</t>
    <phoneticPr fontId="1"/>
  </si>
  <si>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
  </si>
  <si>
    <t>データ加工</t>
    <rPh sb="3" eb="5">
      <t>カコウ</t>
    </rPh>
    <phoneticPr fontId="1"/>
  </si>
  <si>
    <t>版下作成等、二次利用が必要な帳票については、帳票出力項目のとおりに、CSVデータへ抽出が可能であること。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1" eb="43">
      <t>チュウシュツ</t>
    </rPh>
    <rPh sb="44" eb="46">
      <t>カノウ</t>
    </rPh>
    <phoneticPr fontId="1"/>
  </si>
  <si>
    <t>印刷・プレビュー</t>
    <rPh sb="0" eb="2">
      <t>インサツ</t>
    </rPh>
    <phoneticPr fontId="1"/>
  </si>
  <si>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
  </si>
  <si>
    <t>帳票出力時、印刷頁、部数の指定が可能であること。</t>
    <rPh sb="0" eb="2">
      <t>チョウヒョウ</t>
    </rPh>
    <rPh sb="2" eb="4">
      <t>シュツリョク</t>
    </rPh>
    <rPh sb="4" eb="5">
      <t>ジ</t>
    </rPh>
    <rPh sb="10" eb="12">
      <t>ブスウ</t>
    </rPh>
    <phoneticPr fontId="1"/>
  </si>
  <si>
    <t>出力帳票のサイズはＡ４判であること。</t>
    <rPh sb="0" eb="2">
      <t>シュツリョク</t>
    </rPh>
    <rPh sb="2" eb="4">
      <t>チョウヒョウ</t>
    </rPh>
    <rPh sb="11" eb="12">
      <t>ハン</t>
    </rPh>
    <phoneticPr fontId="1"/>
  </si>
  <si>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
  </si>
  <si>
    <t>予算編成・予算書作成</t>
    <rPh sb="0" eb="2">
      <t>ヨサン</t>
    </rPh>
    <rPh sb="2" eb="4">
      <t>ヘンセイ</t>
    </rPh>
    <rPh sb="5" eb="7">
      <t>ヨサン</t>
    </rPh>
    <rPh sb="7" eb="8">
      <t>ショ</t>
    </rPh>
    <rPh sb="8" eb="10">
      <t>サクセイ</t>
    </rPh>
    <phoneticPr fontId="1"/>
  </si>
  <si>
    <t>予算要求・査定</t>
    <rPh sb="0" eb="2">
      <t>ヨサン</t>
    </rPh>
    <rPh sb="2" eb="4">
      <t>ヨウキュウ</t>
    </rPh>
    <rPh sb="5" eb="7">
      <t>サテイ</t>
    </rPh>
    <phoneticPr fontId="1"/>
  </si>
  <si>
    <t>前年度予算要求内容が複写でき、本年度のデータとして利用できること。</t>
    <rPh sb="10" eb="12">
      <t>フクシャ</t>
    </rPh>
    <rPh sb="15" eb="18">
      <t>ホンネンド</t>
    </rPh>
    <rPh sb="25" eb="27">
      <t>リヨウ</t>
    </rPh>
    <phoneticPr fontId="1"/>
  </si>
  <si>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1"/>
  </si>
  <si>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1"/>
  </si>
  <si>
    <t>所属別予算配当を行うことができ、所属別に予算要求入力、一覧表の作成ができること。</t>
    <rPh sb="0" eb="2">
      <t>ショゾク</t>
    </rPh>
    <rPh sb="2" eb="3">
      <t>ベツ</t>
    </rPh>
    <rPh sb="3" eb="5">
      <t>ヨサン</t>
    </rPh>
    <rPh sb="5" eb="7">
      <t>ハイトウ</t>
    </rPh>
    <rPh sb="8" eb="9">
      <t>オコナ</t>
    </rPh>
    <rPh sb="16" eb="18">
      <t>ショゾク</t>
    </rPh>
    <rPh sb="18" eb="19">
      <t>ベツ</t>
    </rPh>
    <rPh sb="20" eb="22">
      <t>ヨサン</t>
    </rPh>
    <rPh sb="22" eb="24">
      <t>ヨウキュウ</t>
    </rPh>
    <rPh sb="24" eb="26">
      <t>ニュウリョク</t>
    </rPh>
    <rPh sb="27" eb="29">
      <t>イチラン</t>
    </rPh>
    <rPh sb="29" eb="30">
      <t>ヒョウ</t>
    </rPh>
    <rPh sb="31" eb="33">
      <t>サクセイ</t>
    </rPh>
    <phoneticPr fontId="1"/>
  </si>
  <si>
    <t>他課（係）の予算入力、確認ができないよう制御が可能なこと。また、権限により、全所属分の予算確認、出力が可能であること。</t>
    <rPh sb="32" eb="34">
      <t>ケンゲン</t>
    </rPh>
    <rPh sb="38" eb="39">
      <t>スベ</t>
    </rPh>
    <rPh sb="39" eb="41">
      <t>ショゾク</t>
    </rPh>
    <rPh sb="41" eb="42">
      <t>ブン</t>
    </rPh>
    <rPh sb="43" eb="45">
      <t>ヨサン</t>
    </rPh>
    <rPh sb="45" eb="47">
      <t>カクニン</t>
    </rPh>
    <rPh sb="48" eb="50">
      <t>シュツリョク</t>
    </rPh>
    <rPh sb="51" eb="53">
      <t>カノウ</t>
    </rPh>
    <phoneticPr fontId="1"/>
  </si>
  <si>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1"/>
  </si>
  <si>
    <t>予算科目について、経常、臨時、新規の区別ができ、臨時科目については、次年度予算編成時には、自動的に次年度科目体系から外すことができること。</t>
    <rPh sb="12" eb="14">
      <t>リンジ</t>
    </rPh>
    <rPh sb="15" eb="17">
      <t>シンキ</t>
    </rPh>
    <rPh sb="49" eb="52">
      <t>ジネンド</t>
    </rPh>
    <phoneticPr fontId="1"/>
  </si>
  <si>
    <t>予算査定の一覧が、各課（係）ごとに作成できること。</t>
    <rPh sb="5" eb="7">
      <t>イチラン</t>
    </rPh>
    <rPh sb="12" eb="13">
      <t>カカ</t>
    </rPh>
    <phoneticPr fontId="1"/>
  </si>
  <si>
    <t>予算査定が複数回行われた場合、査定回数分の履歴管理ができること。</t>
    <rPh sb="15" eb="17">
      <t>サテイ</t>
    </rPh>
    <rPh sb="17" eb="19">
      <t>カイスウ</t>
    </rPh>
    <rPh sb="19" eb="20">
      <t>ブン</t>
    </rPh>
    <phoneticPr fontId="1"/>
  </si>
  <si>
    <t>予算要求段階、各査定段階での消費税計算書の作成が可能であること。</t>
    <rPh sb="0" eb="2">
      <t>ヨサン</t>
    </rPh>
    <rPh sb="4" eb="6">
      <t>ダンカイ</t>
    </rPh>
    <rPh sb="7" eb="8">
      <t>カク</t>
    </rPh>
    <phoneticPr fontId="1"/>
  </si>
  <si>
    <t>予算書</t>
    <rPh sb="0" eb="2">
      <t>ヨサン</t>
    </rPh>
    <rPh sb="2" eb="3">
      <t>ショ</t>
    </rPh>
    <phoneticPr fontId="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</si>
  <si>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</si>
  <si>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
  </si>
  <si>
    <t>繰越予算</t>
    <rPh sb="0" eb="2">
      <t>クリコシ</t>
    </rPh>
    <rPh sb="2" eb="4">
      <t>ヨサン</t>
    </rPh>
    <phoneticPr fontId="1"/>
  </si>
  <si>
    <t>事故繰越、建設改良繰越の支出負担行為データを抽出し、翌年度へ繰り越すことができること。</t>
    <rPh sb="12" eb="14">
      <t>シシュツ</t>
    </rPh>
    <rPh sb="14" eb="16">
      <t>フタン</t>
    </rPh>
    <rPh sb="16" eb="18">
      <t>コウイ</t>
    </rPh>
    <phoneticPr fontId="1"/>
  </si>
  <si>
    <t>支払</t>
    <rPh sb="0" eb="2">
      <t>シハライ</t>
    </rPh>
    <phoneticPr fontId="1"/>
  </si>
  <si>
    <t>伝票処理</t>
    <rPh sb="0" eb="2">
      <t>デンピョウ</t>
    </rPh>
    <rPh sb="2" eb="4">
      <t>ショリ</t>
    </rPh>
    <phoneticPr fontId="1"/>
  </si>
  <si>
    <t>予定処理（例：起工伺、物品購入伺）、負担処理（契約時）、決定処理（債務発生時）のどの段階からでも入力が可能であること。</t>
    <rPh sb="0" eb="2">
      <t>ヨテイ</t>
    </rPh>
    <rPh sb="2" eb="4">
      <t>ショリ</t>
    </rPh>
    <rPh sb="5" eb="6">
      <t>レイ</t>
    </rPh>
    <rPh sb="7" eb="9">
      <t>キコウ</t>
    </rPh>
    <rPh sb="9" eb="10">
      <t>ウカガ</t>
    </rPh>
    <rPh sb="11" eb="13">
      <t>ブッピン</t>
    </rPh>
    <rPh sb="13" eb="15">
      <t>コウニュウ</t>
    </rPh>
    <rPh sb="15" eb="16">
      <t>ウカガ</t>
    </rPh>
    <rPh sb="18" eb="20">
      <t>フタン</t>
    </rPh>
    <rPh sb="20" eb="22">
      <t>ショリ</t>
    </rPh>
    <rPh sb="23" eb="25">
      <t>ケイヤク</t>
    </rPh>
    <rPh sb="25" eb="26">
      <t>ジ</t>
    </rPh>
    <rPh sb="28" eb="30">
      <t>ケッテイ</t>
    </rPh>
    <rPh sb="30" eb="32">
      <t>ショリ</t>
    </rPh>
    <rPh sb="33" eb="35">
      <t>サイム</t>
    </rPh>
    <rPh sb="35" eb="37">
      <t>ハッセイ</t>
    </rPh>
    <rPh sb="37" eb="38">
      <t>ジ</t>
    </rPh>
    <rPh sb="42" eb="44">
      <t>ダンカイ</t>
    </rPh>
    <rPh sb="48" eb="50">
      <t>ニュウリョク</t>
    </rPh>
    <rPh sb="51" eb="53">
      <t>カノウ</t>
    </rPh>
    <phoneticPr fontId="1"/>
  </si>
  <si>
    <t>予定支出負担、支出負担、支出決定の各入力では、過去に作成した伝票を検索して呼び出し、必要なところだけを修正して新たに伝票作成ができること。</t>
    <rPh sb="33" eb="35">
      <t>ケンサク</t>
    </rPh>
    <rPh sb="42" eb="44">
      <t>ヒツヨウ</t>
    </rPh>
    <phoneticPr fontId="1"/>
  </si>
  <si>
    <t>金額と予算科目により、決裁区分を自動的に判断できること。ただし、入力時に修正もできること。</t>
    <rPh sb="3" eb="5">
      <t>ヨサン</t>
    </rPh>
    <phoneticPr fontId="1"/>
  </si>
  <si>
    <t>決裁帳票の決裁欄には、設定により、「※」、「／」、「専決」等の印字ができること。</t>
    <rPh sb="11" eb="13">
      <t>セッテイ</t>
    </rPh>
    <rPh sb="26" eb="28">
      <t>センケツ</t>
    </rPh>
    <rPh sb="29" eb="30">
      <t>トウ</t>
    </rPh>
    <rPh sb="31" eb="33">
      <t>インジ</t>
    </rPh>
    <phoneticPr fontId="1"/>
  </si>
  <si>
    <t>予定支出負担行為（起工伺、物品購入伺）処理機能を有しており、予定（設計）レベルでの予算残管理が可能であること。</t>
    <rPh sb="19" eb="21">
      <t>ショリ</t>
    </rPh>
    <rPh sb="30" eb="32">
      <t>ヨテイ</t>
    </rPh>
    <rPh sb="33" eb="35">
      <t>セッケイ</t>
    </rPh>
    <rPh sb="41" eb="43">
      <t>ヨサン</t>
    </rPh>
    <rPh sb="43" eb="44">
      <t>ザン</t>
    </rPh>
    <rPh sb="44" eb="46">
      <t>カンリ</t>
    </rPh>
    <rPh sb="47" eb="49">
      <t>カノウ</t>
    </rPh>
    <phoneticPr fontId="1"/>
  </si>
  <si>
    <t>支出負担行為処理機能を有していること。</t>
    <phoneticPr fontId="1"/>
  </si>
  <si>
    <t>支出決定行為（支出調書）処理機能を有していること。</t>
    <rPh sb="7" eb="9">
      <t>シシュツ</t>
    </rPh>
    <rPh sb="9" eb="11">
      <t>チョウショ</t>
    </rPh>
    <phoneticPr fontId="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</si>
  <si>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</si>
  <si>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
  </si>
  <si>
    <t>１支出負担行為に対して、複数回の支出決定（支払い）が可能であること。</t>
    <rPh sb="8" eb="9">
      <t>タイ</t>
    </rPh>
    <rPh sb="16" eb="18">
      <t>シシュツ</t>
    </rPh>
    <rPh sb="18" eb="20">
      <t>ケッテイ</t>
    </rPh>
    <rPh sb="21" eb="23">
      <t>シハラ</t>
    </rPh>
    <phoneticPr fontId="1"/>
  </si>
  <si>
    <t>予定支出負担行為、支出負担行為で止まっているデータのチェックが可能であること。</t>
    <rPh sb="0" eb="2">
      <t>ヨテイ</t>
    </rPh>
    <rPh sb="2" eb="4">
      <t>シシュツ</t>
    </rPh>
    <rPh sb="4" eb="6">
      <t>フタン</t>
    </rPh>
    <rPh sb="6" eb="8">
      <t>コウイ</t>
    </rPh>
    <phoneticPr fontId="1"/>
  </si>
  <si>
    <t>予定支出負担番号を入力することにより、予定データと関連付けて、支出負担入力が行えること。</t>
    <rPh sb="0" eb="2">
      <t>ヨテイ</t>
    </rPh>
    <rPh sb="2" eb="4">
      <t>シシュツ</t>
    </rPh>
    <rPh sb="4" eb="6">
      <t>フタン</t>
    </rPh>
    <rPh sb="6" eb="8">
      <t>バンゴウ</t>
    </rPh>
    <rPh sb="9" eb="11">
      <t>ニュウリョク</t>
    </rPh>
    <rPh sb="19" eb="21">
      <t>ヨテイ</t>
    </rPh>
    <rPh sb="25" eb="27">
      <t>カンレン</t>
    </rPh>
    <rPh sb="27" eb="28">
      <t>ヅ</t>
    </rPh>
    <rPh sb="38" eb="39">
      <t>オコナ</t>
    </rPh>
    <phoneticPr fontId="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</si>
  <si>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
  </si>
  <si>
    <t>工事前払・資金前渡</t>
    <rPh sb="0" eb="2">
      <t>コウジ</t>
    </rPh>
    <rPh sb="2" eb="4">
      <t>マエバラ</t>
    </rPh>
    <rPh sb="5" eb="7">
      <t>シキン</t>
    </rPh>
    <rPh sb="7" eb="9">
      <t>ゼント</t>
    </rPh>
    <phoneticPr fontId="1"/>
  </si>
  <si>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1"/>
  </si>
  <si>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1"/>
  </si>
  <si>
    <t>資金前渡未振替データをチェックする機能を有していること。</t>
    <rPh sb="0" eb="2">
      <t>シキン</t>
    </rPh>
    <rPh sb="2" eb="4">
      <t>ゼント</t>
    </rPh>
    <rPh sb="4" eb="5">
      <t>ミ</t>
    </rPh>
    <rPh sb="5" eb="7">
      <t>フリカエ</t>
    </rPh>
    <rPh sb="17" eb="19">
      <t>キノウ</t>
    </rPh>
    <rPh sb="20" eb="21">
      <t>ユウ</t>
    </rPh>
    <phoneticPr fontId="1"/>
  </si>
  <si>
    <t>資金前渡振替結果が確認できる一覧表が作成できること。</t>
    <rPh sb="0" eb="2">
      <t>シキン</t>
    </rPh>
    <rPh sb="2" eb="4">
      <t>マエワタシ</t>
    </rPh>
    <rPh sb="4" eb="6">
      <t>フリカエ</t>
    </rPh>
    <rPh sb="6" eb="8">
      <t>ケッカ</t>
    </rPh>
    <rPh sb="9" eb="11">
      <t>カクニン</t>
    </rPh>
    <rPh sb="14" eb="16">
      <t>イチラン</t>
    </rPh>
    <rPh sb="16" eb="17">
      <t>ヒョウ</t>
    </rPh>
    <rPh sb="18" eb="20">
      <t>サクセイ</t>
    </rPh>
    <phoneticPr fontId="1"/>
  </si>
  <si>
    <t>資金前渡精算時、精算額が前渡額を下回った場合、納入通知書を自動発行し、戻入処理を行うことができること。</t>
    <rPh sb="0" eb="2">
      <t>シキン</t>
    </rPh>
    <rPh sb="2" eb="4">
      <t>ゼント</t>
    </rPh>
    <rPh sb="12" eb="14">
      <t>ゼント</t>
    </rPh>
    <rPh sb="14" eb="15">
      <t>ガク</t>
    </rPh>
    <rPh sb="40" eb="41">
      <t>オコナ</t>
    </rPh>
    <phoneticPr fontId="1"/>
  </si>
  <si>
    <t>予算執行</t>
    <rPh sb="0" eb="2">
      <t>ヨサン</t>
    </rPh>
    <rPh sb="2" eb="4">
      <t>シッコウ</t>
    </rPh>
    <phoneticPr fontId="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</si>
  <si>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
  </si>
  <si>
    <t>仕訳</t>
    <rPh sb="0" eb="2">
      <t>シワケ</t>
    </rPh>
    <phoneticPr fontId="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</si>
  <si>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
  </si>
  <si>
    <t>未払計上方法について、予算科目及び勘定科目ごとに事前設定できること。また、その方法は、通常未払い、半期未払い、年度末未払いから選択できること。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rPh sb="39" eb="41">
      <t>ホウホウ</t>
    </rPh>
    <rPh sb="63" eb="65">
      <t>センタク</t>
    </rPh>
    <phoneticPr fontId="1"/>
  </si>
  <si>
    <t>通常は未払計上しない科目でも、処理日と支払日が年度をまたぐ場合には、自動的に未払の振替伝票が作成されること。</t>
    <rPh sb="0" eb="2">
      <t>ツウジョウ</t>
    </rPh>
    <rPh sb="3" eb="4">
      <t>ミ</t>
    </rPh>
    <rPh sb="4" eb="5">
      <t>フツ</t>
    </rPh>
    <rPh sb="5" eb="7">
      <t>ケイジョウ</t>
    </rPh>
    <rPh sb="10" eb="12">
      <t>カモク</t>
    </rPh>
    <rPh sb="15" eb="17">
      <t>ショリ</t>
    </rPh>
    <rPh sb="17" eb="18">
      <t>ビ</t>
    </rPh>
    <rPh sb="19" eb="21">
      <t>シハライ</t>
    </rPh>
    <rPh sb="21" eb="22">
      <t>ビ</t>
    </rPh>
    <rPh sb="23" eb="25">
      <t>ネンド</t>
    </rPh>
    <rPh sb="29" eb="31">
      <t>バアイ</t>
    </rPh>
    <rPh sb="34" eb="37">
      <t>ジドウテキ</t>
    </rPh>
    <rPh sb="38" eb="40">
      <t>ミハラ</t>
    </rPh>
    <rPh sb="41" eb="43">
      <t>フリカエ</t>
    </rPh>
    <rPh sb="43" eb="45">
      <t>デンピョウ</t>
    </rPh>
    <rPh sb="46" eb="48">
      <t>サクセイ</t>
    </rPh>
    <phoneticPr fontId="4"/>
  </si>
  <si>
    <t>支払管理、作表</t>
    <rPh sb="0" eb="2">
      <t>シハラ</t>
    </rPh>
    <rPh sb="2" eb="4">
      <t>カンリ</t>
    </rPh>
    <rPh sb="5" eb="7">
      <t>サクヒョウ</t>
    </rPh>
    <phoneticPr fontId="1"/>
  </si>
  <si>
    <t>伝票入力時に、債権者のスポット入力ができること。</t>
    <rPh sb="0" eb="2">
      <t>デンピョウ</t>
    </rPh>
    <rPh sb="2" eb="4">
      <t>ニュウリョク</t>
    </rPh>
    <rPh sb="4" eb="5">
      <t>ジ</t>
    </rPh>
    <rPh sb="7" eb="10">
      <t>サイケンシャ</t>
    </rPh>
    <rPh sb="15" eb="17">
      <t>ニュウリョク</t>
    </rPh>
    <phoneticPr fontId="1"/>
  </si>
  <si>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1"/>
  </si>
  <si>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
  </si>
  <si>
    <t>１つの債権者に対して、複数の口座情報が登録できること。</t>
    <rPh sb="3" eb="5">
      <t>サイケン</t>
    </rPh>
    <rPh sb="5" eb="6">
      <t>シャ</t>
    </rPh>
    <rPh sb="7" eb="8">
      <t>タイ</t>
    </rPh>
    <rPh sb="11" eb="13">
      <t>フクスウ</t>
    </rPh>
    <rPh sb="16" eb="18">
      <t>ジョウホウ</t>
    </rPh>
    <phoneticPr fontId="1"/>
  </si>
  <si>
    <t>支払審査を開始するための「出納受渡処理」ができること。また、処理後に、伝票データの修正、削除が制限できること。</t>
    <rPh sb="0" eb="2">
      <t>シハラ</t>
    </rPh>
    <rPh sb="2" eb="4">
      <t>シンサ</t>
    </rPh>
    <rPh sb="5" eb="7">
      <t>カイシ</t>
    </rPh>
    <rPh sb="13" eb="15">
      <t>スイトウ</t>
    </rPh>
    <rPh sb="15" eb="17">
      <t>ウケワタ</t>
    </rPh>
    <rPh sb="17" eb="19">
      <t>ショリ</t>
    </rPh>
    <rPh sb="30" eb="32">
      <t>ショリ</t>
    </rPh>
    <rPh sb="32" eb="33">
      <t>ゴ</t>
    </rPh>
    <rPh sb="35" eb="37">
      <t>デンピョウ</t>
    </rPh>
    <rPh sb="41" eb="43">
      <t>シュウセイ</t>
    </rPh>
    <rPh sb="44" eb="46">
      <t>サクジョ</t>
    </rPh>
    <rPh sb="47" eb="49">
      <t>セイゲン</t>
    </rPh>
    <phoneticPr fontId="1"/>
  </si>
  <si>
    <t>口座振込の場合、1支払入力で複数債権者への支払いが可能であること。</t>
    <rPh sb="3" eb="4">
      <t>コミ</t>
    </rPh>
    <rPh sb="5" eb="7">
      <t>バアイ</t>
    </rPh>
    <phoneticPr fontId="1"/>
  </si>
  <si>
    <t>複数債権者への支払があるデータについて、一覧表にて確認ができること。</t>
    <rPh sb="2" eb="4">
      <t>サイケン</t>
    </rPh>
    <rPh sb="4" eb="5">
      <t>シャ</t>
    </rPh>
    <rPh sb="7" eb="9">
      <t>シハライ</t>
    </rPh>
    <rPh sb="20" eb="22">
      <t>イチラン</t>
    </rPh>
    <rPh sb="22" eb="23">
      <t>ヒョウ</t>
    </rPh>
    <rPh sb="25" eb="27">
      <t>カクニン</t>
    </rPh>
    <phoneticPr fontId="1"/>
  </si>
  <si>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1"/>
  </si>
  <si>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1"/>
  </si>
  <si>
    <t>口座振込の場合に、伝票金額とは別に、実支払額での支払いが可能であること。</t>
    <rPh sb="0" eb="2">
      <t>コウザ</t>
    </rPh>
    <rPh sb="2" eb="4">
      <t>フリコ</t>
    </rPh>
    <rPh sb="5" eb="7">
      <t>バアイ</t>
    </rPh>
    <rPh sb="9" eb="11">
      <t>デンピョウ</t>
    </rPh>
    <rPh sb="11" eb="13">
      <t>キンガク</t>
    </rPh>
    <rPh sb="15" eb="16">
      <t>ベツ</t>
    </rPh>
    <rPh sb="18" eb="19">
      <t>ジツ</t>
    </rPh>
    <rPh sb="19" eb="21">
      <t>シハライ</t>
    </rPh>
    <rPh sb="21" eb="22">
      <t>ガク</t>
    </rPh>
    <rPh sb="24" eb="26">
      <t>シハライ</t>
    </rPh>
    <rPh sb="28" eb="30">
      <t>カノウ</t>
    </rPh>
    <phoneticPr fontId="1"/>
  </si>
  <si>
    <t>金融機関統廃合に伴い、債権者マスタのメンテナンスを行うにあたり、金融機関毎に債権者情報を出力することが可能であること。</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phoneticPr fontId="1"/>
  </si>
  <si>
    <t>支払日、支払方法ごとに、支払先、支払額、支払先口座情報が確認できる支払明細一覧が作成できること。</t>
    <rPh sb="0" eb="2">
      <t>シハラ</t>
    </rPh>
    <rPh sb="2" eb="3">
      <t>ビ</t>
    </rPh>
    <rPh sb="12" eb="14">
      <t>シハラ</t>
    </rPh>
    <rPh sb="14" eb="15">
      <t>サキ</t>
    </rPh>
    <rPh sb="16" eb="18">
      <t>シハラ</t>
    </rPh>
    <rPh sb="18" eb="19">
      <t>ガク</t>
    </rPh>
    <rPh sb="20" eb="22">
      <t>シハライ</t>
    </rPh>
    <rPh sb="22" eb="23">
      <t>サキ</t>
    </rPh>
    <rPh sb="23" eb="25">
      <t>コウザ</t>
    </rPh>
    <rPh sb="25" eb="27">
      <t>ジョウホウ</t>
    </rPh>
    <rPh sb="28" eb="30">
      <t>カクニン</t>
    </rPh>
    <rPh sb="33" eb="35">
      <t>シハライ</t>
    </rPh>
    <rPh sb="35" eb="37">
      <t>メイサイ</t>
    </rPh>
    <rPh sb="37" eb="39">
      <t>イチラン</t>
    </rPh>
    <rPh sb="40" eb="42">
      <t>サクセイ</t>
    </rPh>
    <phoneticPr fontId="1"/>
  </si>
  <si>
    <t>未払金について、未払科目別に確認できる一覧表が作成できること。</t>
    <rPh sb="14" eb="16">
      <t>カクニン</t>
    </rPh>
    <rPh sb="23" eb="25">
      <t>サクセイ</t>
    </rPh>
    <phoneticPr fontId="1"/>
  </si>
  <si>
    <t>未払金について、予算科目別に確認できる一覧表が作成できること。</t>
    <rPh sb="8" eb="10">
      <t>ヨサン</t>
    </rPh>
    <rPh sb="10" eb="12">
      <t>カモク</t>
    </rPh>
    <rPh sb="14" eb="16">
      <t>カクニン</t>
    </rPh>
    <rPh sb="23" eb="25">
      <t>サクセイ</t>
    </rPh>
    <phoneticPr fontId="1"/>
  </si>
  <si>
    <t>未払金について、債権者別に確認できる一覧表が作成できること。</t>
    <rPh sb="8" eb="10">
      <t>サイケン</t>
    </rPh>
    <rPh sb="10" eb="11">
      <t>シャ</t>
    </rPh>
    <rPh sb="11" eb="12">
      <t>ベツ</t>
    </rPh>
    <rPh sb="13" eb="15">
      <t>カクニン</t>
    </rPh>
    <rPh sb="22" eb="24">
      <t>サクセイ</t>
    </rPh>
    <phoneticPr fontId="1"/>
  </si>
  <si>
    <t>振替日締後、複数伝票を取りまとめた一覧表形式の振替伝票が作成できること。</t>
    <rPh sb="0" eb="2">
      <t>フリカエ</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1"/>
  </si>
  <si>
    <t>支払確定後、1伝票ごとの単票形式の支払伝票が作成できること。</t>
    <rPh sb="0" eb="2">
      <t>シハライ</t>
    </rPh>
    <rPh sb="2" eb="4">
      <t>カクテイ</t>
    </rPh>
    <rPh sb="4" eb="5">
      <t>ゴ</t>
    </rPh>
    <rPh sb="7" eb="9">
      <t>デンピョウ</t>
    </rPh>
    <rPh sb="12" eb="14">
      <t>タンピョウ</t>
    </rPh>
    <rPh sb="14" eb="16">
      <t>ケイシキ</t>
    </rPh>
    <rPh sb="17" eb="19">
      <t>シハライ</t>
    </rPh>
    <rPh sb="22" eb="24">
      <t>サクセイ</t>
    </rPh>
    <phoneticPr fontId="1"/>
  </si>
  <si>
    <t>銀行、支店別に、口座振込金額を集計する一覧表が作成できること。</t>
    <rPh sb="0" eb="2">
      <t>ギンコウ</t>
    </rPh>
    <rPh sb="3" eb="5">
      <t>シテン</t>
    </rPh>
    <rPh sb="5" eb="6">
      <t>ベツ</t>
    </rPh>
    <rPh sb="8" eb="10">
      <t>コウザ</t>
    </rPh>
    <rPh sb="10" eb="12">
      <t>フリコ</t>
    </rPh>
    <rPh sb="12" eb="14">
      <t>キンガク</t>
    </rPh>
    <rPh sb="15" eb="17">
      <t>シュウケイ</t>
    </rPh>
    <rPh sb="19" eb="21">
      <t>イチラン</t>
    </rPh>
    <rPh sb="21" eb="22">
      <t>ヒョウ</t>
    </rPh>
    <rPh sb="23" eb="25">
      <t>サクセイ</t>
    </rPh>
    <phoneticPr fontId="1"/>
  </si>
  <si>
    <t>所属別に、予算科目（節、細節、明細）ごとに、支出負担行為以降の支出予算差引簿が作成できること。</t>
    <rPh sb="0" eb="2">
      <t>ショゾク</t>
    </rPh>
    <rPh sb="2" eb="3">
      <t>ベツ</t>
    </rPh>
    <rPh sb="39" eb="41">
      <t>サクセイ</t>
    </rPh>
    <phoneticPr fontId="1"/>
  </si>
  <si>
    <t>所属別に、予算科目（節、細節、明細）ごとに、予定支出負担行為以降の支出予算差引簿が作成できること。</t>
    <rPh sb="0" eb="2">
      <t>ショゾク</t>
    </rPh>
    <rPh sb="2" eb="3">
      <t>ベツ</t>
    </rPh>
    <rPh sb="41" eb="43">
      <t>サクセイ</t>
    </rPh>
    <phoneticPr fontId="1"/>
  </si>
  <si>
    <t>予算科目（節、細節、明細）ごとに、予定支出負担行為以降の支出予算差引簿が作成できること。また、所属の印字も行えること。</t>
    <rPh sb="36" eb="38">
      <t>サクセイ</t>
    </rPh>
    <rPh sb="47" eb="49">
      <t>ショゾク</t>
    </rPh>
    <rPh sb="50" eb="52">
      <t>インジ</t>
    </rPh>
    <rPh sb="53" eb="54">
      <t>オコナ</t>
    </rPh>
    <phoneticPr fontId="1"/>
  </si>
  <si>
    <t>照会</t>
    <rPh sb="0" eb="2">
      <t>ショウカイ</t>
    </rPh>
    <phoneticPr fontId="1"/>
  </si>
  <si>
    <t>予定支出負担行為データについて、処理日、所属、予算科目の指定により、負担行為未入力の予定情報の一覧が照会できること。</t>
    <rPh sb="0" eb="2">
      <t>ヨテイ</t>
    </rPh>
    <rPh sb="2" eb="4">
      <t>シシュツ</t>
    </rPh>
    <rPh sb="4" eb="6">
      <t>フタン</t>
    </rPh>
    <rPh sb="6" eb="8">
      <t>コウイ</t>
    </rPh>
    <rPh sb="16" eb="18">
      <t>ショリ</t>
    </rPh>
    <rPh sb="18" eb="19">
      <t>ニチ</t>
    </rPh>
    <rPh sb="20" eb="22">
      <t>ショゾク</t>
    </rPh>
    <rPh sb="23" eb="25">
      <t>ヨサン</t>
    </rPh>
    <rPh sb="25" eb="27">
      <t>カモク</t>
    </rPh>
    <rPh sb="28" eb="30">
      <t>シテイ</t>
    </rPh>
    <rPh sb="34" eb="36">
      <t>フタン</t>
    </rPh>
    <rPh sb="36" eb="38">
      <t>コウイ</t>
    </rPh>
    <rPh sb="38" eb="41">
      <t>ミニュウリョク</t>
    </rPh>
    <rPh sb="42" eb="44">
      <t>ヨテイ</t>
    </rPh>
    <rPh sb="44" eb="46">
      <t>ジョウホウ</t>
    </rPh>
    <rPh sb="47" eb="49">
      <t>イチラン</t>
    </rPh>
    <rPh sb="50" eb="52">
      <t>ショウカイ</t>
    </rPh>
    <phoneticPr fontId="1"/>
  </si>
  <si>
    <t>支出決定入力済のデータについて、支払先、支払予定日、支出科目の指定により、支払情報の一覧が照会できること。</t>
    <rPh sb="45" eb="47">
      <t>ショウカイ</t>
    </rPh>
    <phoneticPr fontId="1"/>
  </si>
  <si>
    <t>処理年月、所属、予算科目を入力することにより、予算執行状況・予定額も含めた内訳が照会できること。</t>
    <rPh sb="40" eb="42">
      <t>ショウカイ</t>
    </rPh>
    <phoneticPr fontId="1"/>
  </si>
  <si>
    <t>処理年月、所属、予算科目を入力することにより、予算執行状況・負担以降の内訳が照会できること。</t>
    <rPh sb="38" eb="40">
      <t>ショウカイ</t>
    </rPh>
    <phoneticPr fontId="1"/>
  </si>
  <si>
    <t>支払済のデータについて、支払先、支払金額、支払予定日、科目コードの指定により、支払済情報の一覧が照会できること。</t>
    <rPh sb="0" eb="2">
      <t>シハライ</t>
    </rPh>
    <rPh sb="48" eb="50">
      <t>ショウカイ</t>
    </rPh>
    <phoneticPr fontId="1"/>
  </si>
  <si>
    <t>年度、負担番号を入力することにより、支払先情報・設計変更情報・支払情報が照会できること。</t>
    <rPh sb="36" eb="38">
      <t>ショウカイ</t>
    </rPh>
    <phoneticPr fontId="1"/>
  </si>
  <si>
    <t>調定・収納</t>
    <rPh sb="0" eb="2">
      <t>チョウテイ</t>
    </rPh>
    <rPh sb="3" eb="5">
      <t>シュウノウ</t>
    </rPh>
    <phoneticPr fontId="1"/>
  </si>
  <si>
    <t>調定</t>
    <rPh sb="0" eb="2">
      <t>チョウテイ</t>
    </rPh>
    <phoneticPr fontId="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</si>
  <si>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</si>
  <si>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1"/>
  </si>
  <si>
    <t>前受処理に係る個別調定処理が可能であること。</t>
    <rPh sb="5" eb="6">
      <t>カカ</t>
    </rPh>
    <rPh sb="7" eb="9">
      <t>コベツ</t>
    </rPh>
    <rPh sb="9" eb="11">
      <t>チョウテイ</t>
    </rPh>
    <rPh sb="11" eb="13">
      <t>ショリ</t>
    </rPh>
    <phoneticPr fontId="1"/>
  </si>
  <si>
    <t>個別調定の場合、複数科目の取りまとめ調定ができること。また、納入通知書に調定科目を複数列記することが可能であること。</t>
    <rPh sb="0" eb="2">
      <t>コベツ</t>
    </rPh>
    <rPh sb="2" eb="4">
      <t>チョウテイ</t>
    </rPh>
    <rPh sb="5" eb="7">
      <t>バアイ</t>
    </rPh>
    <rPh sb="13" eb="14">
      <t>ト</t>
    </rPh>
    <phoneticPr fontId="1"/>
  </si>
  <si>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1"/>
  </si>
  <si>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1"/>
  </si>
  <si>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1"/>
  </si>
  <si>
    <t>調定の振替伝票データは、日締処理により反映すること。</t>
    <rPh sb="0" eb="2">
      <t>チョウテイ</t>
    </rPh>
    <rPh sb="3" eb="5">
      <t>フリカエ</t>
    </rPh>
    <rPh sb="5" eb="7">
      <t>デンピョウ</t>
    </rPh>
    <rPh sb="12" eb="13">
      <t>ヒ</t>
    </rPh>
    <rPh sb="13" eb="14">
      <t>シ</t>
    </rPh>
    <rPh sb="14" eb="16">
      <t>ショリ</t>
    </rPh>
    <rPh sb="19" eb="21">
      <t>ハンエイ</t>
    </rPh>
    <phoneticPr fontId="1"/>
  </si>
  <si>
    <t>調定日締処理は、処理権限により、解除することも可能であること。</t>
    <rPh sb="0" eb="2">
      <t>チョウテイ</t>
    </rPh>
    <rPh sb="2" eb="3">
      <t>ヒ</t>
    </rPh>
    <rPh sb="3" eb="4">
      <t>ジマリ</t>
    </rPh>
    <rPh sb="4" eb="6">
      <t>ショリ</t>
    </rPh>
    <rPh sb="8" eb="10">
      <t>ショリ</t>
    </rPh>
    <rPh sb="10" eb="12">
      <t>ケンゲン</t>
    </rPh>
    <rPh sb="16" eb="18">
      <t>カイジョ</t>
    </rPh>
    <rPh sb="23" eb="25">
      <t>カノウ</t>
    </rPh>
    <phoneticPr fontId="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</si>
  <si>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
  </si>
  <si>
    <t>収納</t>
    <rPh sb="0" eb="2">
      <t>シュウノウ</t>
    </rPh>
    <phoneticPr fontId="1"/>
  </si>
  <si>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1"/>
  </si>
  <si>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1"/>
  </si>
  <si>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</si>
  <si>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</si>
  <si>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
  </si>
  <si>
    <t>収入伝票データは、日締処理により反映すること。</t>
    <rPh sb="0" eb="2">
      <t>シュウニュウ</t>
    </rPh>
    <rPh sb="2" eb="4">
      <t>デンピョウ</t>
    </rPh>
    <rPh sb="9" eb="10">
      <t>ヒ</t>
    </rPh>
    <rPh sb="10" eb="11">
      <t>シ</t>
    </rPh>
    <rPh sb="11" eb="13">
      <t>ショリ</t>
    </rPh>
    <rPh sb="16" eb="18">
      <t>ハンエイ</t>
    </rPh>
    <phoneticPr fontId="1"/>
  </si>
  <si>
    <t>収納日締処理は、処理権限により、解除することも可能であること。</t>
    <rPh sb="0" eb="2">
      <t>シュウノウ</t>
    </rPh>
    <rPh sb="2" eb="3">
      <t>ヒ</t>
    </rPh>
    <rPh sb="3" eb="4">
      <t>ジマリ</t>
    </rPh>
    <rPh sb="4" eb="6">
      <t>ショリ</t>
    </rPh>
    <rPh sb="8" eb="10">
      <t>ショリ</t>
    </rPh>
    <rPh sb="10" eb="12">
      <t>ケンゲン</t>
    </rPh>
    <rPh sb="16" eb="18">
      <t>カイジョ</t>
    </rPh>
    <rPh sb="23" eb="25">
      <t>カノウ</t>
    </rPh>
    <phoneticPr fontId="1"/>
  </si>
  <si>
    <t>前受金</t>
    <rPh sb="0" eb="2">
      <t>マエウ</t>
    </rPh>
    <rPh sb="2" eb="3">
      <t>キン</t>
    </rPh>
    <phoneticPr fontId="1"/>
  </si>
  <si>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1"/>
  </si>
  <si>
    <t>前受振替のデータは、日締処理により反映すること。</t>
    <rPh sb="0" eb="2">
      <t>マエウケ</t>
    </rPh>
    <rPh sb="2" eb="4">
      <t>フリカエ</t>
    </rPh>
    <rPh sb="10" eb="11">
      <t>ヒ</t>
    </rPh>
    <rPh sb="11" eb="12">
      <t>シ</t>
    </rPh>
    <rPh sb="12" eb="14">
      <t>ショリ</t>
    </rPh>
    <rPh sb="17" eb="19">
      <t>ハンエイ</t>
    </rPh>
    <phoneticPr fontId="1"/>
  </si>
  <si>
    <t>前受日締処理は、処理権限により、解除することも可能であること。</t>
    <rPh sb="0" eb="2">
      <t>マエウケ</t>
    </rPh>
    <rPh sb="2" eb="3">
      <t>ヒ</t>
    </rPh>
    <rPh sb="3" eb="4">
      <t>ジマリ</t>
    </rPh>
    <rPh sb="4" eb="6">
      <t>ショリ</t>
    </rPh>
    <rPh sb="8" eb="10">
      <t>ショリ</t>
    </rPh>
    <rPh sb="10" eb="12">
      <t>ケンゲン</t>
    </rPh>
    <rPh sb="16" eb="18">
      <t>カイジョ</t>
    </rPh>
    <rPh sb="23" eb="25">
      <t>カノウ</t>
    </rPh>
    <phoneticPr fontId="1"/>
  </si>
  <si>
    <t>前受金については、調定科目への振替予定、振替結果を確認できる帳票を有すること。</t>
    <rPh sb="0" eb="2">
      <t>マエウケ</t>
    </rPh>
    <rPh sb="9" eb="11">
      <t>チョウテイ</t>
    </rPh>
    <rPh sb="11" eb="13">
      <t>カモク</t>
    </rPh>
    <rPh sb="15" eb="17">
      <t>フリカエ</t>
    </rPh>
    <rPh sb="17" eb="19">
      <t>ヨテイ</t>
    </rPh>
    <rPh sb="20" eb="22">
      <t>フリカエ</t>
    </rPh>
    <rPh sb="22" eb="24">
      <t>ケッカ</t>
    </rPh>
    <rPh sb="25" eb="27">
      <t>カクニン</t>
    </rPh>
    <rPh sb="30" eb="32">
      <t>チョウヒョウ</t>
    </rPh>
    <rPh sb="33" eb="34">
      <t>ユウ</t>
    </rPh>
    <phoneticPr fontId="1"/>
  </si>
  <si>
    <t>作表</t>
    <rPh sb="0" eb="2">
      <t>サクヒョウ</t>
    </rPh>
    <phoneticPr fontId="1"/>
  </si>
  <si>
    <t>調定日締後、複数伝票を取りまとめた一覧表形式の振替伝票が作成できること。</t>
    <rPh sb="0" eb="2">
      <t>チョウテイ</t>
    </rPh>
    <rPh sb="2" eb="3">
      <t>ニチ</t>
    </rPh>
    <rPh sb="3" eb="4">
      <t>シ</t>
    </rPh>
    <rPh sb="4" eb="5">
      <t>ゴ</t>
    </rPh>
    <rPh sb="6" eb="8">
      <t>フクスウ</t>
    </rPh>
    <rPh sb="8" eb="10">
      <t>デンピョウ</t>
    </rPh>
    <rPh sb="11" eb="12">
      <t>ト</t>
    </rPh>
    <rPh sb="17" eb="19">
      <t>イチラン</t>
    </rPh>
    <rPh sb="19" eb="20">
      <t>ヒョウ</t>
    </rPh>
    <rPh sb="20" eb="22">
      <t>ケイシキ</t>
    </rPh>
    <rPh sb="28" eb="30">
      <t>サクセイ</t>
    </rPh>
    <phoneticPr fontId="1"/>
  </si>
  <si>
    <t>調定日締後、複数伝票を取りまとめた一覧表形式の振替伝票が所属別に作成できること。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1"/>
  </si>
  <si>
    <t>調定日締後、1伝票ごとの単票形式の振替伝票が作成できること。</t>
    <rPh sb="7" eb="9">
      <t>デンピョウ</t>
    </rPh>
    <rPh sb="12" eb="14">
      <t>タンピョウ</t>
    </rPh>
    <rPh sb="14" eb="16">
      <t>ケイシキ</t>
    </rPh>
    <rPh sb="22" eb="24">
      <t>サクセイ</t>
    </rPh>
    <phoneticPr fontId="1"/>
  </si>
  <si>
    <t>収納日締後、複数伝票を取りまとめた一覧表形式の収入伝票が作成できること。</t>
    <rPh sb="0" eb="2">
      <t>シュウノウ</t>
    </rPh>
    <rPh sb="2" eb="3">
      <t>ニチ</t>
    </rPh>
    <rPh sb="3" eb="4">
      <t>シ</t>
    </rPh>
    <rPh sb="4" eb="5">
      <t>ゴ</t>
    </rPh>
    <rPh sb="6" eb="8">
      <t>フクスウ</t>
    </rPh>
    <rPh sb="8" eb="10">
      <t>デンピョウ</t>
    </rPh>
    <rPh sb="11" eb="12">
      <t>ト</t>
    </rPh>
    <rPh sb="17" eb="19">
      <t>イチラン</t>
    </rPh>
    <rPh sb="19" eb="20">
      <t>ヒョウ</t>
    </rPh>
    <rPh sb="20" eb="22">
      <t>ケイシキ</t>
    </rPh>
    <rPh sb="23" eb="25">
      <t>シュウニュウ</t>
    </rPh>
    <rPh sb="28" eb="30">
      <t>サクセイ</t>
    </rPh>
    <phoneticPr fontId="1"/>
  </si>
  <si>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1"/>
  </si>
  <si>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1"/>
  </si>
  <si>
    <t>所属別に、予算科目ごとに調定額が把握できる所属別調定額集計表が作成できること。</t>
    <rPh sb="0" eb="2">
      <t>ショゾク</t>
    </rPh>
    <rPh sb="2" eb="3">
      <t>ベツ</t>
    </rPh>
    <rPh sb="5" eb="7">
      <t>ヨサン</t>
    </rPh>
    <rPh sb="7" eb="9">
      <t>カモク</t>
    </rPh>
    <rPh sb="12" eb="14">
      <t>チョウテイ</t>
    </rPh>
    <rPh sb="14" eb="15">
      <t>ガク</t>
    </rPh>
    <rPh sb="16" eb="18">
      <t>ハアク</t>
    </rPh>
    <rPh sb="21" eb="23">
      <t>ショゾク</t>
    </rPh>
    <rPh sb="23" eb="24">
      <t>ベツ</t>
    </rPh>
    <rPh sb="24" eb="26">
      <t>チョウテイ</t>
    </rPh>
    <rPh sb="26" eb="27">
      <t>ガク</t>
    </rPh>
    <rPh sb="27" eb="29">
      <t>シュウケイ</t>
    </rPh>
    <rPh sb="29" eb="30">
      <t>ヒョウ</t>
    </rPh>
    <rPh sb="31" eb="33">
      <t>サクセイ</t>
    </rPh>
    <phoneticPr fontId="1"/>
  </si>
  <si>
    <t>調定日ごとに、調定伝票の明細が確認できる調定明細表が作成できること。</t>
    <rPh sb="0" eb="2">
      <t>チョウテイ</t>
    </rPh>
    <rPh sb="2" eb="3">
      <t>ビ</t>
    </rPh>
    <rPh sb="7" eb="9">
      <t>チョウテイ</t>
    </rPh>
    <rPh sb="9" eb="11">
      <t>デンピョウ</t>
    </rPh>
    <rPh sb="12" eb="14">
      <t>メイサイ</t>
    </rPh>
    <rPh sb="15" eb="17">
      <t>カクニン</t>
    </rPh>
    <rPh sb="20" eb="22">
      <t>チョウテイ</t>
    </rPh>
    <rPh sb="22" eb="24">
      <t>メイサイ</t>
    </rPh>
    <rPh sb="24" eb="25">
      <t>ヒョウ</t>
    </rPh>
    <rPh sb="26" eb="28">
      <t>サクセイ</t>
    </rPh>
    <phoneticPr fontId="1"/>
  </si>
  <si>
    <t>調定日ごとに、所属別に、調定伝票の明細が確認できる所属別調定明細表が作成できること。</t>
    <rPh sb="12" eb="14">
      <t>チョウテイ</t>
    </rPh>
    <rPh sb="14" eb="16">
      <t>デンピョウ</t>
    </rPh>
    <rPh sb="17" eb="19">
      <t>メイサイ</t>
    </rPh>
    <rPh sb="20" eb="22">
      <t>カクニン</t>
    </rPh>
    <rPh sb="25" eb="27">
      <t>ショゾク</t>
    </rPh>
    <rPh sb="27" eb="28">
      <t>ベツ</t>
    </rPh>
    <rPh sb="28" eb="30">
      <t>チョウテイ</t>
    </rPh>
    <rPh sb="30" eb="32">
      <t>メイサイ</t>
    </rPh>
    <rPh sb="32" eb="33">
      <t>ヒョウ</t>
    </rPh>
    <rPh sb="34" eb="36">
      <t>サクセイ</t>
    </rPh>
    <phoneticPr fontId="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</si>
  <si>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
  </si>
  <si>
    <t>所属別に、収納科目ごとに収納件数、収納額が把握できる所属別収納日計表が作成できること。</t>
    <rPh sb="5" eb="7">
      <t>シュウノウ</t>
    </rPh>
    <rPh sb="7" eb="9">
      <t>カモク</t>
    </rPh>
    <rPh sb="12" eb="14">
      <t>シュウノウ</t>
    </rPh>
    <rPh sb="14" eb="16">
      <t>ケンスウ</t>
    </rPh>
    <rPh sb="17" eb="19">
      <t>シュウノウ</t>
    </rPh>
    <rPh sb="19" eb="20">
      <t>ガク</t>
    </rPh>
    <rPh sb="21" eb="23">
      <t>ハアク</t>
    </rPh>
    <rPh sb="26" eb="28">
      <t>ショゾク</t>
    </rPh>
    <rPh sb="28" eb="29">
      <t>ベツ</t>
    </rPh>
    <rPh sb="29" eb="31">
      <t>シュウノウ</t>
    </rPh>
    <rPh sb="31" eb="33">
      <t>ニッケイ</t>
    </rPh>
    <rPh sb="33" eb="34">
      <t>ヒョウ</t>
    </rPh>
    <rPh sb="35" eb="37">
      <t>サクセイ</t>
    </rPh>
    <phoneticPr fontId="1"/>
  </si>
  <si>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1"/>
  </si>
  <si>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1"/>
  </si>
  <si>
    <t>収納日ごとに、所属別に、収納伝票の明細が確認できる所属別収納明細表が作成できること。</t>
    <rPh sb="0" eb="2">
      <t>シュウノウ</t>
    </rPh>
    <rPh sb="12" eb="14">
      <t>シュウノウ</t>
    </rPh>
    <rPh sb="14" eb="16">
      <t>デンピョウ</t>
    </rPh>
    <rPh sb="17" eb="19">
      <t>メイサイ</t>
    </rPh>
    <rPh sb="20" eb="22">
      <t>カクニン</t>
    </rPh>
    <rPh sb="25" eb="27">
      <t>ショゾク</t>
    </rPh>
    <rPh sb="27" eb="28">
      <t>ベツ</t>
    </rPh>
    <rPh sb="28" eb="30">
      <t>シュウノウ</t>
    </rPh>
    <rPh sb="30" eb="32">
      <t>メイサイ</t>
    </rPh>
    <rPh sb="32" eb="33">
      <t>ヒョウ</t>
    </rPh>
    <rPh sb="34" eb="36">
      <t>サクセイ</t>
    </rPh>
    <phoneticPr fontId="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</si>
  <si>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
  </si>
  <si>
    <t>調定年度別、予算科目別に、「調定額・件数、収納額・件数、未納額・件数」が確認できる未収残高確認帳票が月次レベルで出力できること。</t>
    <rPh sb="0" eb="2">
      <t>チョウテイ</t>
    </rPh>
    <rPh sb="4" eb="5">
      <t>ベツ</t>
    </rPh>
    <rPh sb="36" eb="38">
      <t>カクニン</t>
    </rPh>
    <rPh sb="41" eb="43">
      <t>ミシュウ</t>
    </rPh>
    <rPh sb="43" eb="45">
      <t>ザンダカ</t>
    </rPh>
    <rPh sb="45" eb="47">
      <t>カクニン</t>
    </rPh>
    <rPh sb="47" eb="49">
      <t>チョウヒョウ</t>
    </rPh>
    <rPh sb="50" eb="52">
      <t>ゲツジ</t>
    </rPh>
    <rPh sb="56" eb="58">
      <t>シュツリョク</t>
    </rPh>
    <phoneticPr fontId="1"/>
  </si>
  <si>
    <t>未収金については、未収科目別、予算科目別、所属別予算科目別に未収額を確認できる帳票を有すること。</t>
    <rPh sb="9" eb="11">
      <t>ミシュウ</t>
    </rPh>
    <rPh sb="21" eb="23">
      <t>ショゾク</t>
    </rPh>
    <rPh sb="23" eb="24">
      <t>ベツ</t>
    </rPh>
    <rPh sb="24" eb="26">
      <t>ヨサン</t>
    </rPh>
    <rPh sb="26" eb="28">
      <t>カモク</t>
    </rPh>
    <rPh sb="28" eb="29">
      <t>ベツ</t>
    </rPh>
    <rPh sb="30" eb="32">
      <t>ミシュウ</t>
    </rPh>
    <rPh sb="32" eb="33">
      <t>ガク</t>
    </rPh>
    <phoneticPr fontId="1"/>
  </si>
  <si>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1"/>
  </si>
  <si>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</si>
  <si>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
  </si>
  <si>
    <t>日次・月次処理</t>
    <rPh sb="0" eb="2">
      <t>ニチジ</t>
    </rPh>
    <rPh sb="3" eb="5">
      <t>ゲツジ</t>
    </rPh>
    <rPh sb="5" eb="7">
      <t>ショリ</t>
    </rPh>
    <phoneticPr fontId="1"/>
  </si>
  <si>
    <t>振替</t>
    <rPh sb="0" eb="2">
      <t>フリカエ</t>
    </rPh>
    <phoneticPr fontId="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</si>
  <si>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</si>
  <si>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</si>
  <si>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
  </si>
  <si>
    <t>振替伝票データは、日締処理により反映すること。</t>
    <rPh sb="0" eb="2">
      <t>フリカエ</t>
    </rPh>
    <rPh sb="2" eb="4">
      <t>デンピョウ</t>
    </rPh>
    <rPh sb="9" eb="10">
      <t>ヒ</t>
    </rPh>
    <rPh sb="10" eb="11">
      <t>シ</t>
    </rPh>
    <rPh sb="11" eb="13">
      <t>ショリ</t>
    </rPh>
    <rPh sb="16" eb="18">
      <t>ハンエイ</t>
    </rPh>
    <phoneticPr fontId="1"/>
  </si>
  <si>
    <t>振替日締処理は、処理権限により、解除することも可能であること。</t>
    <rPh sb="0" eb="2">
      <t>フリカエ</t>
    </rPh>
    <rPh sb="2" eb="3">
      <t>ヒ</t>
    </rPh>
    <rPh sb="3" eb="4">
      <t>ジマリ</t>
    </rPh>
    <rPh sb="4" eb="6">
      <t>ショリ</t>
    </rPh>
    <rPh sb="8" eb="10">
      <t>ショリ</t>
    </rPh>
    <rPh sb="10" eb="12">
      <t>ケンゲン</t>
    </rPh>
    <rPh sb="16" eb="18">
      <t>カイジョ</t>
    </rPh>
    <rPh sb="23" eb="25">
      <t>カノウ</t>
    </rPh>
    <phoneticPr fontId="1"/>
  </si>
  <si>
    <t>振替日締後、複数伝票を取りまとめた一覧表形式の振替伝票が作成できること。</t>
    <rPh sb="0" eb="2">
      <t>フリカエ</t>
    </rPh>
    <rPh sb="6" eb="8">
      <t>フクスウ</t>
    </rPh>
    <rPh sb="8" eb="10">
      <t>デンピョウ</t>
    </rPh>
    <rPh sb="11" eb="12">
      <t>ト</t>
    </rPh>
    <rPh sb="17" eb="19">
      <t>イチラン</t>
    </rPh>
    <rPh sb="19" eb="20">
      <t>ヒョウ</t>
    </rPh>
    <rPh sb="20" eb="22">
      <t>ケイシキ</t>
    </rPh>
    <rPh sb="28" eb="30">
      <t>サクセイ</t>
    </rPh>
    <phoneticPr fontId="1"/>
  </si>
  <si>
    <t>振替日締後、複数伝票を取りまとめた一覧表形式の振替伝票が所属別に作成できること。</t>
    <rPh sb="6" eb="8">
      <t>フクスウ</t>
    </rPh>
    <rPh sb="8" eb="10">
      <t>デンピョウ</t>
    </rPh>
    <rPh sb="11" eb="12">
      <t>ト</t>
    </rPh>
    <rPh sb="17" eb="19">
      <t>イチラン</t>
    </rPh>
    <rPh sb="19" eb="20">
      <t>ヒョウ</t>
    </rPh>
    <rPh sb="20" eb="22">
      <t>ケイシキ</t>
    </rPh>
    <rPh sb="28" eb="30">
      <t>ショゾク</t>
    </rPh>
    <rPh sb="30" eb="31">
      <t>ベツ</t>
    </rPh>
    <rPh sb="32" eb="34">
      <t>サクセイ</t>
    </rPh>
    <phoneticPr fontId="1"/>
  </si>
  <si>
    <t>振替日締後、1伝票ごとの単票形式の振替伝票が作成できること。</t>
    <rPh sb="7" eb="9">
      <t>デンピョウ</t>
    </rPh>
    <rPh sb="12" eb="14">
      <t>タンピョウ</t>
    </rPh>
    <rPh sb="14" eb="16">
      <t>ケイシキ</t>
    </rPh>
    <rPh sb="22" eb="24">
      <t>サクセイ</t>
    </rPh>
    <phoneticPr fontId="1"/>
  </si>
  <si>
    <t>予算流用充用</t>
    <rPh sb="2" eb="4">
      <t>リュウヨウ</t>
    </rPh>
    <rPh sb="4" eb="6">
      <t>ジュウヨウ</t>
    </rPh>
    <phoneticPr fontId="1"/>
  </si>
  <si>
    <t>予算流用が可能であること。また、予備費の予算充用が可能であること。</t>
    <rPh sb="16" eb="19">
      <t>ヨビヒ</t>
    </rPh>
    <rPh sb="20" eb="22">
      <t>ヨサン</t>
    </rPh>
    <rPh sb="22" eb="24">
      <t>ジュウヨウ</t>
    </rPh>
    <rPh sb="25" eb="27">
      <t>カノウ</t>
    </rPh>
    <phoneticPr fontId="1"/>
  </si>
  <si>
    <t>同一科目で、所属間の予算の組替が可能であること。</t>
    <rPh sb="0" eb="2">
      <t>ドウイツ</t>
    </rPh>
    <rPh sb="2" eb="4">
      <t>カモク</t>
    </rPh>
    <rPh sb="6" eb="8">
      <t>ショゾク</t>
    </rPh>
    <rPh sb="8" eb="9">
      <t>カン</t>
    </rPh>
    <rPh sb="10" eb="12">
      <t>ヨサン</t>
    </rPh>
    <rPh sb="13" eb="15">
      <t>クミカ</t>
    </rPh>
    <rPh sb="16" eb="18">
      <t>カノウ</t>
    </rPh>
    <phoneticPr fontId="1"/>
  </si>
  <si>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</si>
  <si>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1"/>
  </si>
  <si>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1"/>
  </si>
  <si>
    <t>予算流用戻し処理が可能であること。</t>
    <rPh sb="0" eb="2">
      <t>ヨサン</t>
    </rPh>
    <rPh sb="2" eb="4">
      <t>リュウヨウ</t>
    </rPh>
    <rPh sb="4" eb="5">
      <t>モド</t>
    </rPh>
    <rPh sb="6" eb="8">
      <t>ショリ</t>
    </rPh>
    <rPh sb="9" eb="11">
      <t>カノウ</t>
    </rPh>
    <phoneticPr fontId="1"/>
  </si>
  <si>
    <t>予算流用充用の明細表が、流用充用日順、予算科目順それぞれで作成できること。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phoneticPr fontId="1"/>
  </si>
  <si>
    <t>日次・月次</t>
    <rPh sb="0" eb="2">
      <t>ニチジ</t>
    </rPh>
    <rPh sb="3" eb="5">
      <t>ゲツジ</t>
    </rPh>
    <phoneticPr fontId="1"/>
  </si>
  <si>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1"/>
  </si>
  <si>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1"/>
  </si>
  <si>
    <t>勘定科目別に、現金預金、振替額、合計を集計する会計日計・月計表の作成ができること。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8" eb="30">
      <t>ゲッケイ</t>
    </rPh>
    <rPh sb="30" eb="31">
      <t>ヒョウ</t>
    </rPh>
    <rPh sb="32" eb="34">
      <t>サクセイ</t>
    </rPh>
    <phoneticPr fontId="1"/>
  </si>
  <si>
    <t>縦列、横列それぞれに任意の予算、勘定科目（款～明細）を設定できるマトリクス表が月単位で作成可能であること。</t>
    <rPh sb="10" eb="12">
      <t>ニンイ</t>
    </rPh>
    <rPh sb="16" eb="18">
      <t>カンジョウ</t>
    </rPh>
    <rPh sb="39" eb="40">
      <t>ツキ</t>
    </rPh>
    <rPh sb="40" eb="42">
      <t>タンイ</t>
    </rPh>
    <rPh sb="45" eb="47">
      <t>カノウ</t>
    </rPh>
    <phoneticPr fontId="1"/>
  </si>
  <si>
    <t>監査資料</t>
    <rPh sb="0" eb="2">
      <t>カンサ</t>
    </rPh>
    <rPh sb="2" eb="4">
      <t>シリョウ</t>
    </rPh>
    <phoneticPr fontId="1"/>
  </si>
  <si>
    <t>勘定科目別、月別に「当月借方・貸方金額、累計借方・貸方金額、残額」を出力項目とする総勘定合計表の作成が行えること。</t>
  </si>
  <si>
    <t>3月分の試算表については、例月の試算表と決算整理仕訳を含んだ試算表の2種類が出力可能であること。</t>
    <rPh sb="13" eb="15">
      <t>レイゲツ</t>
    </rPh>
    <phoneticPr fontId="1"/>
  </si>
  <si>
    <t>資金予算表が作成できること。</t>
    <rPh sb="0" eb="2">
      <t>シキン</t>
    </rPh>
    <rPh sb="2" eb="4">
      <t>ヨサン</t>
    </rPh>
    <rPh sb="4" eb="5">
      <t>ヒョウ</t>
    </rPh>
    <phoneticPr fontId="1"/>
  </si>
  <si>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1"/>
  </si>
  <si>
    <t>水道料金収納時に、下水道料金分も含めて収納した場合、収納後に預り金に振り替えた場合でも、資金予算表の各項目（例：事業収益、預り金）に集計されること。</t>
    <rPh sb="0" eb="2">
      <t>スイドウ</t>
    </rPh>
    <rPh sb="2" eb="4">
      <t>リョウキン</t>
    </rPh>
    <rPh sb="4" eb="6">
      <t>シュウノウ</t>
    </rPh>
    <rPh sb="6" eb="7">
      <t>ジ</t>
    </rPh>
    <rPh sb="9" eb="12">
      <t>ゲスイドウ</t>
    </rPh>
    <rPh sb="12" eb="14">
      <t>リョウキン</t>
    </rPh>
    <rPh sb="14" eb="15">
      <t>ブン</t>
    </rPh>
    <rPh sb="16" eb="17">
      <t>フク</t>
    </rPh>
    <rPh sb="19" eb="21">
      <t>シュウノウ</t>
    </rPh>
    <rPh sb="23" eb="25">
      <t>バアイ</t>
    </rPh>
    <rPh sb="26" eb="28">
      <t>シュウノウ</t>
    </rPh>
    <rPh sb="28" eb="29">
      <t>ゴ</t>
    </rPh>
    <rPh sb="30" eb="31">
      <t>アズカ</t>
    </rPh>
    <rPh sb="32" eb="33">
      <t>キン</t>
    </rPh>
    <rPh sb="34" eb="35">
      <t>フ</t>
    </rPh>
    <rPh sb="36" eb="37">
      <t>カ</t>
    </rPh>
    <rPh sb="39" eb="41">
      <t>バアイ</t>
    </rPh>
    <rPh sb="50" eb="51">
      <t>カク</t>
    </rPh>
    <rPh sb="51" eb="53">
      <t>コウモク</t>
    </rPh>
    <rPh sb="54" eb="55">
      <t>レイ</t>
    </rPh>
    <rPh sb="56" eb="58">
      <t>ジギョウ</t>
    </rPh>
    <rPh sb="58" eb="60">
      <t>シュウエキ</t>
    </rPh>
    <rPh sb="61" eb="62">
      <t>アズ</t>
    </rPh>
    <rPh sb="63" eb="64">
      <t>キン</t>
    </rPh>
    <rPh sb="66" eb="68">
      <t>シュウケイ</t>
    </rPh>
    <phoneticPr fontId="1"/>
  </si>
  <si>
    <t>予算執行状況表にて、執行額の内訳として、現金収入・支払、振替充当額が確認できること。</t>
    <rPh sb="0" eb="2">
      <t>ヨサン</t>
    </rPh>
    <rPh sb="2" eb="4">
      <t>シッコウ</t>
    </rPh>
    <rPh sb="4" eb="6">
      <t>ジョウキョウ</t>
    </rPh>
    <rPh sb="6" eb="7">
      <t>ヒョウ</t>
    </rPh>
    <rPh sb="10" eb="12">
      <t>シッコウ</t>
    </rPh>
    <rPh sb="12" eb="13">
      <t>ガク</t>
    </rPh>
    <rPh sb="14" eb="16">
      <t>ウチワケ</t>
    </rPh>
    <rPh sb="20" eb="22">
      <t>ゲンキン</t>
    </rPh>
    <rPh sb="22" eb="24">
      <t>シュウニュウ</t>
    </rPh>
    <rPh sb="25" eb="27">
      <t>シハラ</t>
    </rPh>
    <rPh sb="28" eb="30">
      <t>フリカエ</t>
    </rPh>
    <rPh sb="30" eb="32">
      <t>ジュウトウ</t>
    </rPh>
    <rPh sb="32" eb="33">
      <t>ガク</t>
    </rPh>
    <rPh sb="34" eb="36">
      <t>カクニン</t>
    </rPh>
    <phoneticPr fontId="1"/>
  </si>
  <si>
    <t>予算執行状況表は、目、節、細節、明細それぞれのレベルで出力が可能であること。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</si>
  <si>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1"/>
  </si>
  <si>
    <t>予算残額がマイナスの予算科目について、チェックリストが出力できること。</t>
    <rPh sb="0" eb="2">
      <t>ヨサン</t>
    </rPh>
    <rPh sb="2" eb="3">
      <t>ザン</t>
    </rPh>
    <rPh sb="3" eb="4">
      <t>ガク</t>
    </rPh>
    <rPh sb="10" eb="12">
      <t>ヨサン</t>
    </rPh>
    <rPh sb="12" eb="14">
      <t>カモク</t>
    </rPh>
    <rPh sb="27" eb="29">
      <t>シュツリョク</t>
    </rPh>
    <phoneticPr fontId="1"/>
  </si>
  <si>
    <t>その他</t>
    <rPh sb="2" eb="3">
      <t>タ</t>
    </rPh>
    <phoneticPr fontId="1"/>
  </si>
  <si>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1"/>
  </si>
  <si>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
  </si>
  <si>
    <t>決算・決算統計</t>
    <rPh sb="0" eb="2">
      <t>ケッサン</t>
    </rPh>
    <rPh sb="3" eb="5">
      <t>ケッサン</t>
    </rPh>
    <rPh sb="5" eb="7">
      <t>トウケイ</t>
    </rPh>
    <phoneticPr fontId="1"/>
  </si>
  <si>
    <t>消費税計算</t>
    <rPh sb="3" eb="5">
      <t>ケイサン</t>
    </rPh>
    <phoneticPr fontId="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</si>
  <si>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
  </si>
  <si>
    <t>月次・年次消費税計算書は、節、細節、明細それぞれのレベルで出力が可能であること。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メイサイ</t>
    </rPh>
    <rPh sb="29" eb="31">
      <t>シュツリョク</t>
    </rPh>
    <rPh sb="32" eb="34">
      <t>カノウ</t>
    </rPh>
    <phoneticPr fontId="1"/>
  </si>
  <si>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
  </si>
  <si>
    <t>決算資料</t>
    <rPh sb="2" eb="4">
      <t>シリョウ</t>
    </rPh>
    <phoneticPr fontId="1"/>
  </si>
  <si>
    <t>過去4年分の金額と構成比率を算出した予算執行額比較表が作成できること。</t>
    <rPh sb="0" eb="2">
      <t>カコ</t>
    </rPh>
    <rPh sb="3" eb="5">
      <t>ネンブン</t>
    </rPh>
    <rPh sb="6" eb="8">
      <t>キンガク</t>
    </rPh>
    <rPh sb="9" eb="11">
      <t>コウセイ</t>
    </rPh>
    <rPh sb="11" eb="13">
      <t>ヒリツ</t>
    </rPh>
    <rPh sb="14" eb="16">
      <t>サンシュツ</t>
    </rPh>
    <rPh sb="18" eb="20">
      <t>ヨサン</t>
    </rPh>
    <rPh sb="20" eb="22">
      <t>シッコウ</t>
    </rPh>
    <rPh sb="22" eb="23">
      <t>ガク</t>
    </rPh>
    <rPh sb="23" eb="25">
      <t>ヒカク</t>
    </rPh>
    <rPh sb="25" eb="26">
      <t>ヒョウ</t>
    </rPh>
    <rPh sb="27" eb="29">
      <t>サクセイ</t>
    </rPh>
    <phoneticPr fontId="1"/>
  </si>
  <si>
    <t>資産及び資本構成比率、回転率、損益に関する比率等、必要データを抽出かつ任意入力により、経営分析表の作成が行えること。</t>
    <rPh sb="0" eb="2">
      <t>シサン</t>
    </rPh>
    <rPh sb="2" eb="3">
      <t>オヨ</t>
    </rPh>
    <rPh sb="4" eb="6">
      <t>シホン</t>
    </rPh>
    <rPh sb="6" eb="8">
      <t>コウセイ</t>
    </rPh>
    <rPh sb="8" eb="10">
      <t>ヒリツ</t>
    </rPh>
    <rPh sb="11" eb="13">
      <t>カイテン</t>
    </rPh>
    <rPh sb="13" eb="14">
      <t>リツ</t>
    </rPh>
    <rPh sb="15" eb="17">
      <t>ソンエキ</t>
    </rPh>
    <rPh sb="18" eb="19">
      <t>カン</t>
    </rPh>
    <rPh sb="21" eb="23">
      <t>ヒリツ</t>
    </rPh>
    <rPh sb="23" eb="24">
      <t>トウ</t>
    </rPh>
    <rPh sb="25" eb="27">
      <t>ヒツヨウ</t>
    </rPh>
    <rPh sb="31" eb="33">
      <t>チュウシュツ</t>
    </rPh>
    <rPh sb="35" eb="37">
      <t>ニンイ</t>
    </rPh>
    <rPh sb="37" eb="39">
      <t>ニュウリョク</t>
    </rPh>
    <rPh sb="43" eb="45">
      <t>ケイエイ</t>
    </rPh>
    <rPh sb="45" eb="47">
      <t>ブンセキ</t>
    </rPh>
    <rPh sb="47" eb="48">
      <t>ヒョウ</t>
    </rPh>
    <rPh sb="49" eb="51">
      <t>サクセイ</t>
    </rPh>
    <rPh sb="52" eb="53">
      <t>オコナ</t>
    </rPh>
    <phoneticPr fontId="1"/>
  </si>
  <si>
    <t>【貯蔵品管理システム】</t>
    <rPh sb="1" eb="4">
      <t>チョゾウヒン</t>
    </rPh>
    <rPh sb="4" eb="6">
      <t>カンリ</t>
    </rPh>
    <phoneticPr fontId="1"/>
  </si>
  <si>
    <t>貯蔵品管理</t>
    <rPh sb="0" eb="3">
      <t>チョゾウヒン</t>
    </rPh>
    <rPh sb="3" eb="5">
      <t>カンリ</t>
    </rPh>
    <phoneticPr fontId="1"/>
  </si>
  <si>
    <t>評価方法</t>
    <rPh sb="0" eb="2">
      <t>ヒョウカ</t>
    </rPh>
    <rPh sb="2" eb="4">
      <t>ホウホウ</t>
    </rPh>
    <phoneticPr fontId="1"/>
  </si>
  <si>
    <t>「先入先出法」「移動平均法」「個別法」に対応可能であること。</t>
    <rPh sb="15" eb="17">
      <t>コベツ</t>
    </rPh>
    <rPh sb="17" eb="18">
      <t>ホウ</t>
    </rPh>
    <rPh sb="20" eb="22">
      <t>タイオウ</t>
    </rPh>
    <phoneticPr fontId="1"/>
  </si>
  <si>
    <t>評価方法は、貯蔵品目別に設定が可能であること。</t>
    <rPh sb="0" eb="2">
      <t>ヒョウカ</t>
    </rPh>
    <rPh sb="2" eb="4">
      <t>ホウホウ</t>
    </rPh>
    <rPh sb="6" eb="8">
      <t>チョゾウ</t>
    </rPh>
    <rPh sb="8" eb="10">
      <t>ヒンモク</t>
    </rPh>
    <rPh sb="10" eb="11">
      <t>ベツ</t>
    </rPh>
    <rPh sb="12" eb="14">
      <t>セッテイ</t>
    </rPh>
    <rPh sb="15" eb="17">
      <t>カノウ</t>
    </rPh>
    <phoneticPr fontId="1"/>
  </si>
  <si>
    <t>入出庫処理</t>
    <rPh sb="0" eb="1">
      <t>ニュウ</t>
    </rPh>
    <rPh sb="1" eb="3">
      <t>シュッコ</t>
    </rPh>
    <rPh sb="3" eb="5">
      <t>ショリ</t>
    </rPh>
    <phoneticPr fontId="1"/>
  </si>
  <si>
    <t>入出庫情報を登録することにより、入出庫伝票の作成が可能であること。</t>
    <rPh sb="0" eb="1">
      <t>ニュウ</t>
    </rPh>
    <rPh sb="1" eb="3">
      <t>シュッコ</t>
    </rPh>
    <rPh sb="3" eb="5">
      <t>ジョウホウ</t>
    </rPh>
    <rPh sb="6" eb="8">
      <t>トウロク</t>
    </rPh>
    <rPh sb="16" eb="17">
      <t>ニュウ</t>
    </rPh>
    <rPh sb="17" eb="19">
      <t>シュッコ</t>
    </rPh>
    <rPh sb="19" eb="21">
      <t>デンピョウ</t>
    </rPh>
    <rPh sb="22" eb="24">
      <t>サクセイ</t>
    </rPh>
    <rPh sb="25" eb="27">
      <t>カノウ</t>
    </rPh>
    <phoneticPr fontId="1"/>
  </si>
  <si>
    <t>購入業者決定前に、品番と予定価格を入力する「発注予定入力」が行えること。</t>
    <rPh sb="0" eb="2">
      <t>コウニュウ</t>
    </rPh>
    <rPh sb="2" eb="4">
      <t>ギョウシャ</t>
    </rPh>
    <rPh sb="4" eb="6">
      <t>ケッテイ</t>
    </rPh>
    <rPh sb="6" eb="7">
      <t>マエ</t>
    </rPh>
    <rPh sb="9" eb="11">
      <t>ヒンバン</t>
    </rPh>
    <rPh sb="12" eb="14">
      <t>ヨテイ</t>
    </rPh>
    <rPh sb="14" eb="16">
      <t>カカク</t>
    </rPh>
    <rPh sb="17" eb="19">
      <t>ニュウリョク</t>
    </rPh>
    <rPh sb="22" eb="24">
      <t>ハッチュウ</t>
    </rPh>
    <rPh sb="24" eb="26">
      <t>ヨテイ</t>
    </rPh>
    <rPh sb="26" eb="28">
      <t>ニュウリョク</t>
    </rPh>
    <rPh sb="30" eb="31">
      <t>オコナ</t>
    </rPh>
    <phoneticPr fontId="1"/>
  </si>
  <si>
    <t>出庫予定、仮出庫処理ができること。</t>
    <rPh sb="0" eb="2">
      <t>シュッコ</t>
    </rPh>
    <rPh sb="2" eb="4">
      <t>ヨテイ</t>
    </rPh>
    <rPh sb="5" eb="6">
      <t>カリ</t>
    </rPh>
    <rPh sb="6" eb="8">
      <t>シュッコ</t>
    </rPh>
    <rPh sb="8" eb="10">
      <t>ショリ</t>
    </rPh>
    <phoneticPr fontId="1"/>
  </si>
  <si>
    <t>入庫戻し、出庫戻しに対応できること。</t>
    <rPh sb="0" eb="2">
      <t>ニュウコ</t>
    </rPh>
    <rPh sb="2" eb="3">
      <t>モド</t>
    </rPh>
    <rPh sb="5" eb="7">
      <t>シュッコ</t>
    </rPh>
    <rPh sb="7" eb="8">
      <t>モド</t>
    </rPh>
    <rPh sb="10" eb="12">
      <t>タイオウ</t>
    </rPh>
    <phoneticPr fontId="1"/>
  </si>
  <si>
    <t>数量・金額共に小数点以下の管理が行えること。</t>
  </si>
  <si>
    <t>集計・作表</t>
    <rPh sb="0" eb="2">
      <t>シュウケイ</t>
    </rPh>
    <rPh sb="3" eb="5">
      <t>サクヒョウ</t>
    </rPh>
    <phoneticPr fontId="1"/>
  </si>
  <si>
    <t>入出庫日別、発生仕訳別の入出庫合計表、明細表が作成できること。</t>
    <rPh sb="0" eb="1">
      <t>ニュウ</t>
    </rPh>
    <rPh sb="1" eb="3">
      <t>シュッコ</t>
    </rPh>
    <rPh sb="3" eb="4">
      <t>ビ</t>
    </rPh>
    <rPh sb="4" eb="5">
      <t>ベツ</t>
    </rPh>
    <rPh sb="6" eb="8">
      <t>ハッセイ</t>
    </rPh>
    <rPh sb="8" eb="10">
      <t>シワ</t>
    </rPh>
    <rPh sb="10" eb="11">
      <t>ベツ</t>
    </rPh>
    <rPh sb="12" eb="13">
      <t>ニュウ</t>
    </rPh>
    <rPh sb="13" eb="15">
      <t>シュッコ</t>
    </rPh>
    <rPh sb="15" eb="17">
      <t>ゴウケイ</t>
    </rPh>
    <rPh sb="17" eb="18">
      <t>ヒョウ</t>
    </rPh>
    <rPh sb="19" eb="21">
      <t>メイサイ</t>
    </rPh>
    <rPh sb="21" eb="22">
      <t>ヒョウ</t>
    </rPh>
    <rPh sb="23" eb="25">
      <t>サクセイ</t>
    </rPh>
    <phoneticPr fontId="1"/>
  </si>
  <si>
    <t>検索・照会</t>
    <rPh sb="0" eb="2">
      <t>ケンサク</t>
    </rPh>
    <rPh sb="3" eb="5">
      <t>ショウカイ</t>
    </rPh>
    <phoneticPr fontId="1"/>
  </si>
  <si>
    <t>棚卸処理</t>
    <rPh sb="0" eb="2">
      <t>タナオロシ</t>
    </rPh>
    <rPh sb="2" eb="4">
      <t>ショリ</t>
    </rPh>
    <phoneticPr fontId="1"/>
  </si>
  <si>
    <t>棚卸表の作成ができること。また、棚卸結果入力ができ、棚卸結果表の出力ができること。</t>
    <rPh sb="0" eb="2">
      <t>タナオロシ</t>
    </rPh>
    <rPh sb="2" eb="3">
      <t>ヒョウ</t>
    </rPh>
    <rPh sb="4" eb="6">
      <t>サクセイ</t>
    </rPh>
    <rPh sb="16" eb="18">
      <t>タナオロシ</t>
    </rPh>
    <rPh sb="18" eb="20">
      <t>ケッカ</t>
    </rPh>
    <rPh sb="20" eb="22">
      <t>ニュウリョク</t>
    </rPh>
    <rPh sb="26" eb="28">
      <t>タナオロシ</t>
    </rPh>
    <rPh sb="28" eb="30">
      <t>ケッカ</t>
    </rPh>
    <rPh sb="30" eb="31">
      <t>ヒョウ</t>
    </rPh>
    <rPh sb="32" eb="34">
      <t>シュツリョク</t>
    </rPh>
    <phoneticPr fontId="1"/>
  </si>
  <si>
    <t>棚卸表及び棚卸結果表は、保管場所別にも作成できること。</t>
    <rPh sb="0" eb="2">
      <t>タナオロシ</t>
    </rPh>
    <rPh sb="2" eb="3">
      <t>ヒョウ</t>
    </rPh>
    <rPh sb="3" eb="4">
      <t>オヨ</t>
    </rPh>
    <rPh sb="5" eb="7">
      <t>タナオロシ</t>
    </rPh>
    <rPh sb="7" eb="9">
      <t>ケッカ</t>
    </rPh>
    <rPh sb="9" eb="10">
      <t>ヒョウ</t>
    </rPh>
    <rPh sb="12" eb="14">
      <t>ホカン</t>
    </rPh>
    <rPh sb="14" eb="16">
      <t>バショ</t>
    </rPh>
    <rPh sb="16" eb="17">
      <t>ベツ</t>
    </rPh>
    <rPh sb="19" eb="21">
      <t>サクセイ</t>
    </rPh>
    <phoneticPr fontId="1"/>
  </si>
  <si>
    <t>移動平均法の場合、平均単価算出の際の円未満端数処理によって、単価×数量の値と現在庫金額に差が生じる。
棚卸時には、その差額の自動調整が可能であること。</t>
    <rPh sb="0" eb="2">
      <t>イドウ</t>
    </rPh>
    <rPh sb="2" eb="5">
      <t>ヘイキンホウ</t>
    </rPh>
    <rPh sb="6" eb="8">
      <t>バアイ</t>
    </rPh>
    <rPh sb="9" eb="11">
      <t>ヘイキン</t>
    </rPh>
    <rPh sb="11" eb="13">
      <t>タンカ</t>
    </rPh>
    <rPh sb="13" eb="15">
      <t>サンシュツ</t>
    </rPh>
    <rPh sb="16" eb="17">
      <t>サイ</t>
    </rPh>
    <rPh sb="18" eb="19">
      <t>エン</t>
    </rPh>
    <rPh sb="19" eb="21">
      <t>ミマン</t>
    </rPh>
    <rPh sb="21" eb="23">
      <t>ハスウ</t>
    </rPh>
    <rPh sb="23" eb="25">
      <t>ショリ</t>
    </rPh>
    <rPh sb="30" eb="32">
      <t>タンカ</t>
    </rPh>
    <rPh sb="33" eb="35">
      <t>スウリョウ</t>
    </rPh>
    <rPh sb="36" eb="37">
      <t>アタイ</t>
    </rPh>
    <rPh sb="38" eb="40">
      <t>ゲンザイ</t>
    </rPh>
    <rPh sb="40" eb="41">
      <t>コ</t>
    </rPh>
    <rPh sb="41" eb="43">
      <t>キンガク</t>
    </rPh>
    <rPh sb="44" eb="45">
      <t>サ</t>
    </rPh>
    <rPh sb="46" eb="47">
      <t>ショウ</t>
    </rPh>
    <rPh sb="51" eb="53">
      <t>タナオロシ</t>
    </rPh>
    <rPh sb="53" eb="54">
      <t>ジ</t>
    </rPh>
    <rPh sb="59" eb="61">
      <t>サガク</t>
    </rPh>
    <rPh sb="62" eb="64">
      <t>ジドウ</t>
    </rPh>
    <rPh sb="64" eb="66">
      <t>チョウセイ</t>
    </rPh>
    <rPh sb="67" eb="69">
      <t>カノウ</t>
    </rPh>
    <phoneticPr fontId="1"/>
  </si>
  <si>
    <t>システム連携</t>
    <rPh sb="4" eb="6">
      <t>レンケイ</t>
    </rPh>
    <phoneticPr fontId="1"/>
  </si>
  <si>
    <t>発注予定入力時に、会計基本システムと連携し、予定支出負担行為伺書が作成できること。</t>
    <rPh sb="9" eb="11">
      <t>カイケイ</t>
    </rPh>
    <rPh sb="11" eb="13">
      <t>キホン</t>
    </rPh>
    <rPh sb="18" eb="20">
      <t>レンケイ</t>
    </rPh>
    <rPh sb="33" eb="35">
      <t>サクセイ</t>
    </rPh>
    <phoneticPr fontId="1"/>
  </si>
  <si>
    <t>入出庫伝票のデ－タを、会計基本システムに取り込むことができること。</t>
    <rPh sb="0" eb="1">
      <t>ニュウ</t>
    </rPh>
    <rPh sb="1" eb="3">
      <t>シュッコ</t>
    </rPh>
    <rPh sb="3" eb="5">
      <t>デンピョウ</t>
    </rPh>
    <phoneticPr fontId="1"/>
  </si>
  <si>
    <t>【固定資産管理システム】</t>
    <rPh sb="1" eb="3">
      <t>コテイ</t>
    </rPh>
    <rPh sb="3" eb="5">
      <t>シサン</t>
    </rPh>
    <rPh sb="5" eb="7">
      <t>カンリ</t>
    </rPh>
    <phoneticPr fontId="1"/>
  </si>
  <si>
    <t>固定資産管理</t>
    <rPh sb="0" eb="2">
      <t>コテイ</t>
    </rPh>
    <rPh sb="2" eb="4">
      <t>シサン</t>
    </rPh>
    <rPh sb="4" eb="6">
      <t>カンリ</t>
    </rPh>
    <phoneticPr fontId="1"/>
  </si>
  <si>
    <t>登録・異動処理</t>
    <rPh sb="0" eb="2">
      <t>トウロク</t>
    </rPh>
    <rPh sb="3" eb="5">
      <t>イドウ</t>
    </rPh>
    <rPh sb="5" eb="7">
      <t>ショリ</t>
    </rPh>
    <phoneticPr fontId="1"/>
  </si>
  <si>
    <t>有形固定資産、無形固定資産の管理ができること。</t>
  </si>
  <si>
    <t>科目、取得金額、耐用年数を入力することにより自動的に減価償却の計算ができること。</t>
    <rPh sb="0" eb="2">
      <t>カモク</t>
    </rPh>
    <phoneticPr fontId="1"/>
  </si>
  <si>
    <t>減価償却の開始は、取得年度の翌年度から行う場合と、取得月の翌月（月割り）の選択が可能であること。</t>
  </si>
  <si>
    <t>1円まで償却可能な資産も管理できること。</t>
    <rPh sb="9" eb="11">
      <t>シサン</t>
    </rPh>
    <rPh sb="12" eb="14">
      <t>カンリ</t>
    </rPh>
    <phoneticPr fontId="1"/>
  </si>
  <si>
    <t>管種口径別の延長管理ができること。また、管種口径単位で数量、金額の管理ができること。</t>
  </si>
  <si>
    <t>１資産番号で複数の管種口径を登録できること。</t>
    <rPh sb="11" eb="13">
      <t>コウケイ</t>
    </rPh>
    <phoneticPr fontId="1"/>
  </si>
  <si>
    <t>構造別（材料別）の明細管理ができること。</t>
    <rPh sb="0" eb="2">
      <t>コウゾウ</t>
    </rPh>
    <rPh sb="2" eb="3">
      <t>ベツ</t>
    </rPh>
    <phoneticPr fontId="1"/>
  </si>
  <si>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</si>
  <si>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
  </si>
  <si>
    <t>過去に取得した資産の科目更正ができること。</t>
  </si>
  <si>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</si>
  <si>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</si>
  <si>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過去に取得した１資産を、複数に分割し、一部科目更正、耐用年数更正が行えること。</t>
    <rPh sb="19" eb="21">
      <t>イチブ</t>
    </rPh>
    <rPh sb="33" eb="34">
      <t>オコナ</t>
    </rPh>
    <phoneticPr fontId="1"/>
  </si>
  <si>
    <t>固定資産台帳の作成ができること。</t>
    <rPh sb="0" eb="2">
      <t>コテイ</t>
    </rPh>
    <rPh sb="2" eb="4">
      <t>シサン</t>
    </rPh>
    <rPh sb="4" eb="6">
      <t>ダイチョウ</t>
    </rPh>
    <rPh sb="7" eb="9">
      <t>サクセイ</t>
    </rPh>
    <phoneticPr fontId="1"/>
  </si>
  <si>
    <t>土地台帳の管理が可能であること。土地台帳には、地番、地目、登記年月日、公図面積、実測面積、元所有者の登録でき、台帳に出力できること。</t>
    <rPh sb="0" eb="2">
      <t>トチ</t>
    </rPh>
    <rPh sb="2" eb="4">
      <t>ダイチョウ</t>
    </rPh>
    <rPh sb="5" eb="7">
      <t>カンリ</t>
    </rPh>
    <rPh sb="8" eb="10">
      <t>カノウ</t>
    </rPh>
    <rPh sb="16" eb="18">
      <t>トチ</t>
    </rPh>
    <rPh sb="18" eb="20">
      <t>ダイチョウ</t>
    </rPh>
    <rPh sb="55" eb="57">
      <t>ダイチョウ</t>
    </rPh>
    <rPh sb="58" eb="60">
      <t>シュツリョク</t>
    </rPh>
    <phoneticPr fontId="1"/>
  </si>
  <si>
    <t>導送配水管延長の調べの作成が可能であること。また、部門別、施設別にも作成できること。</t>
    <rPh sb="0" eb="1">
      <t>シルベ</t>
    </rPh>
    <rPh sb="1" eb="2">
      <t>ソウ</t>
    </rPh>
    <rPh sb="2" eb="5">
      <t>ハイスイカン</t>
    </rPh>
    <rPh sb="5" eb="7">
      <t>エンチョウ</t>
    </rPh>
    <rPh sb="8" eb="9">
      <t>シラ</t>
    </rPh>
    <rPh sb="25" eb="27">
      <t>ブモン</t>
    </rPh>
    <rPh sb="27" eb="28">
      <t>ベツ</t>
    </rPh>
    <rPh sb="29" eb="31">
      <t>シセツ</t>
    </rPh>
    <rPh sb="31" eb="32">
      <t>ベツ</t>
    </rPh>
    <rPh sb="34" eb="36">
      <t>サクセイ</t>
    </rPh>
    <phoneticPr fontId="1"/>
  </si>
  <si>
    <t>管種別、施設別、財源別の固定資産一覧表が作成できること。</t>
    <rPh sb="0" eb="1">
      <t>クダ</t>
    </rPh>
    <rPh sb="1" eb="3">
      <t>シュベツ</t>
    </rPh>
    <rPh sb="4" eb="6">
      <t>シセツ</t>
    </rPh>
    <rPh sb="6" eb="7">
      <t>ベツ</t>
    </rPh>
    <rPh sb="8" eb="10">
      <t>ザイゲン</t>
    </rPh>
    <rPh sb="10" eb="11">
      <t>ベツ</t>
    </rPh>
    <rPh sb="12" eb="14">
      <t>コテイ</t>
    </rPh>
    <rPh sb="14" eb="16">
      <t>シサン</t>
    </rPh>
    <rPh sb="16" eb="18">
      <t>イチラン</t>
    </rPh>
    <rPh sb="18" eb="19">
      <t>ヒョウ</t>
    </rPh>
    <rPh sb="20" eb="22">
      <t>サクセイ</t>
    </rPh>
    <phoneticPr fontId="1"/>
  </si>
  <si>
    <t>固定資産の償却デ－タ及び除却データを、会計基本システムに取り込むことができること。</t>
    <rPh sb="10" eb="11">
      <t>オヨ</t>
    </rPh>
    <rPh sb="12" eb="14">
      <t>ジョキャク</t>
    </rPh>
    <rPh sb="21" eb="23">
      <t>キホン</t>
    </rPh>
    <phoneticPr fontId="1"/>
  </si>
  <si>
    <t>登録処理</t>
    <rPh sb="0" eb="2">
      <t>トウロク</t>
    </rPh>
    <rPh sb="2" eb="4">
      <t>ショリ</t>
    </rPh>
    <phoneticPr fontId="1"/>
  </si>
  <si>
    <t>企業債管理</t>
    <rPh sb="0" eb="2">
      <t>キギョウ</t>
    </rPh>
    <rPh sb="2" eb="3">
      <t>サイ</t>
    </rPh>
    <rPh sb="3" eb="5">
      <t>カンリ</t>
    </rPh>
    <phoneticPr fontId="1"/>
  </si>
  <si>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1"/>
  </si>
  <si>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1"/>
  </si>
  <si>
    <t>作表・集計</t>
    <rPh sb="0" eb="2">
      <t>サクヒョウ</t>
    </rPh>
    <rPh sb="3" eb="5">
      <t>シュウケイ</t>
    </rPh>
    <phoneticPr fontId="1"/>
  </si>
  <si>
    <t>備考</t>
    <rPh sb="0" eb="2">
      <t>ビコウ</t>
    </rPh>
    <phoneticPr fontId="1"/>
  </si>
  <si>
    <t>シミュレーション</t>
    <phoneticPr fontId="1"/>
  </si>
  <si>
    <t>システムの導入・保守ともに、貴社社員による対応ができること。</t>
    <phoneticPr fontId="1"/>
  </si>
  <si>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</si>
  <si>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1"/>
  </si>
  <si>
    <t>支出決定伝票については、発生予定仕訳を印字する・印字しないを選択可能であること。</t>
    <rPh sb="0" eb="2">
      <t>シシュツ</t>
    </rPh>
    <rPh sb="2" eb="4">
      <t>ケッテイ</t>
    </rPh>
    <rPh sb="4" eb="6">
      <t>デンピョウ</t>
    </rPh>
    <rPh sb="12" eb="14">
      <t>ハッセイ</t>
    </rPh>
    <rPh sb="14" eb="16">
      <t>ヨテイ</t>
    </rPh>
    <rPh sb="16" eb="18">
      <t>シワケ</t>
    </rPh>
    <rPh sb="19" eb="21">
      <t>インジ</t>
    </rPh>
    <rPh sb="24" eb="26">
      <t>インジ</t>
    </rPh>
    <rPh sb="30" eb="32">
      <t>センタク</t>
    </rPh>
    <rPh sb="32" eb="34">
      <t>カノウ</t>
    </rPh>
    <phoneticPr fontId="1"/>
  </si>
  <si>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</si>
  <si>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</si>
  <si>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</si>
  <si>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</si>
  <si>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
  </si>
  <si>
    <t>過去4年分の金額と構成比率を算出した比較損益計算書が作成できること。</t>
    <rPh sb="0" eb="2">
      <t>カコ</t>
    </rPh>
    <rPh sb="3" eb="5">
      <t>ネンブン</t>
    </rPh>
    <rPh sb="6" eb="8">
      <t>キンガク</t>
    </rPh>
    <rPh sb="9" eb="11">
      <t>コウセイ</t>
    </rPh>
    <rPh sb="11" eb="13">
      <t>ヒリツ</t>
    </rPh>
    <rPh sb="14" eb="16">
      <t>サンシュツ</t>
    </rPh>
    <rPh sb="18" eb="20">
      <t>ヒカク</t>
    </rPh>
    <rPh sb="20" eb="22">
      <t>ソンエキ</t>
    </rPh>
    <rPh sb="22" eb="24">
      <t>ケイサン</t>
    </rPh>
    <rPh sb="24" eb="25">
      <t>ショ</t>
    </rPh>
    <rPh sb="26" eb="28">
      <t>サクセイ</t>
    </rPh>
    <phoneticPr fontId="1"/>
  </si>
  <si>
    <t>過去4年分の金額と構成比率を算出した比較貸借対照表が作成できること。</t>
    <rPh sb="0" eb="2">
      <t>カコ</t>
    </rPh>
    <rPh sb="3" eb="5">
      <t>ネンブン</t>
    </rPh>
    <rPh sb="6" eb="8">
      <t>キンガク</t>
    </rPh>
    <rPh sb="9" eb="11">
      <t>コウセイ</t>
    </rPh>
    <rPh sb="11" eb="13">
      <t>ヒリツ</t>
    </rPh>
    <rPh sb="14" eb="16">
      <t>サンシュツ</t>
    </rPh>
    <rPh sb="18" eb="20">
      <t>ヒカク</t>
    </rPh>
    <rPh sb="20" eb="22">
      <t>タイシャク</t>
    </rPh>
    <rPh sb="22" eb="24">
      <t>タイショウ</t>
    </rPh>
    <rPh sb="24" eb="25">
      <t>ヒョウ</t>
    </rPh>
    <rPh sb="26" eb="28">
      <t>サクセイ</t>
    </rPh>
    <phoneticPr fontId="1"/>
  </si>
  <si>
    <t>「電子調査票」と連携して決算統計データが作成できること。</t>
    <rPh sb="8" eb="10">
      <t>レンケイ</t>
    </rPh>
    <rPh sb="12" eb="14">
      <t>ケッサン</t>
    </rPh>
    <rPh sb="14" eb="16">
      <t>トウケイ</t>
    </rPh>
    <rPh sb="20" eb="22">
      <t>サクセイ</t>
    </rPh>
    <phoneticPr fontId="1"/>
  </si>
  <si>
    <t>減損処理が可能であること。</t>
    <rPh sb="0" eb="2">
      <t>ゲンソン</t>
    </rPh>
    <rPh sb="2" eb="4">
      <t>ショリ</t>
    </rPh>
    <rPh sb="5" eb="7">
      <t>カノウ</t>
    </rPh>
    <phoneticPr fontId="1"/>
  </si>
  <si>
    <t>除却一覧、改良一覧、減損一覧等、異動履歴を一覧表として出力できること。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イチラン</t>
    </rPh>
    <rPh sb="23" eb="24">
      <t>ヒョウ</t>
    </rPh>
    <rPh sb="27" eb="29">
      <t>シュツリョク</t>
    </rPh>
    <phoneticPr fontId="1"/>
  </si>
  <si>
    <t>予算管理</t>
    <phoneticPr fontId="1"/>
  </si>
  <si>
    <t>決算統計</t>
    <phoneticPr fontId="1"/>
  </si>
  <si>
    <t>契約及び発注管理が行えること。</t>
    <phoneticPr fontId="1"/>
  </si>
  <si>
    <t>保管場所別の在庫管理ができること。</t>
    <phoneticPr fontId="1"/>
  </si>
  <si>
    <t>入庫時に修繕メータと新品メータの差額の振替伝票のデ－タを、会計基本システムに取り込むことができること。</t>
    <phoneticPr fontId="1"/>
  </si>
  <si>
    <t>所有権移転ファイナンスリース及び所有権移転外ファイナンスリースに該当する資産をリース資産として管理できること。</t>
    <phoneticPr fontId="1"/>
  </si>
  <si>
    <t>無形固定資産は直接法による償却が可能であること。</t>
    <phoneticPr fontId="1"/>
  </si>
  <si>
    <t>一台帳中に複数財源の登録が可能であること。</t>
    <phoneticPr fontId="1"/>
  </si>
  <si>
    <t>総合償却法（耐用年数の異なる複数の資産を1資産として総合償却における耐用年数を設定して償却）に対応可能なこと。</t>
    <phoneticPr fontId="1"/>
  </si>
  <si>
    <t>リース資産については固定資産台帳上に契約期間及び契約方法を印字できること。</t>
    <phoneticPr fontId="1"/>
  </si>
  <si>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1"/>
  </si>
  <si>
    <t>償却計算を解除してやり直すことも自由にできること。</t>
    <phoneticPr fontId="1"/>
  </si>
  <si>
    <t>計算方法</t>
    <rPh sb="0" eb="2">
      <t>ケイサン</t>
    </rPh>
    <rPh sb="2" eb="4">
      <t>ホウホウ</t>
    </rPh>
    <phoneticPr fontId="1"/>
  </si>
  <si>
    <t>除却、改良時に再計算される情報は、四捨五入、切捨、切上からシステム管理者が選択できること。また、システム利用者は入力時に自動計算結果を任意に修正できること。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52" eb="55">
      <t>リヨウシャ</t>
    </rPh>
    <rPh sb="56" eb="59">
      <t>ニュウリョクジ</t>
    </rPh>
    <rPh sb="60" eb="62">
      <t>ジドウ</t>
    </rPh>
    <rPh sb="62" eb="64">
      <t>ケイサン</t>
    </rPh>
    <rPh sb="64" eb="66">
      <t>ケッカ</t>
    </rPh>
    <rPh sb="67" eb="69">
      <t>ニンイ</t>
    </rPh>
    <rPh sb="70" eb="72">
      <t>シュウセイ</t>
    </rPh>
    <phoneticPr fontId="1"/>
  </si>
  <si>
    <t>残存価額、年間償却額、償却限度額の算出にあたって、四捨五入、切捨、切上からシステム管理者が選択できること。また、システム利用者は入力時に自動計算結果を任意に修正できること。</t>
    <rPh sb="17" eb="19">
      <t>サンシュツ</t>
    </rPh>
    <rPh sb="25" eb="29">
      <t>シシャゴニュウ</t>
    </rPh>
    <rPh sb="30" eb="32">
      <t>キリス</t>
    </rPh>
    <rPh sb="33" eb="35">
      <t>キリアゲ</t>
    </rPh>
    <rPh sb="41" eb="44">
      <t>カンリシャ</t>
    </rPh>
    <rPh sb="45" eb="47">
      <t>センタク</t>
    </rPh>
    <rPh sb="60" eb="63">
      <t>リヨウシャ</t>
    </rPh>
    <rPh sb="64" eb="67">
      <t>ニュウリョクジ</t>
    </rPh>
    <rPh sb="68" eb="70">
      <t>ジドウ</t>
    </rPh>
    <rPh sb="70" eb="72">
      <t>ケイサン</t>
    </rPh>
    <rPh sb="72" eb="74">
      <t>ケッカ</t>
    </rPh>
    <rPh sb="75" eb="77">
      <t>ニンイ</t>
    </rPh>
    <rPh sb="78" eb="80">
      <t>シュウセイ</t>
    </rPh>
    <phoneticPr fontId="1"/>
  </si>
  <si>
    <t>リース資産</t>
    <rPh sb="3" eb="5">
      <t>シサン</t>
    </rPh>
    <phoneticPr fontId="1"/>
  </si>
  <si>
    <t>所有権移転ファイナンスリースを選択時は償却方法にリース期間定額法を選択するとエラーメッセージを返すこと。</t>
    <rPh sb="15" eb="17">
      <t>センタク</t>
    </rPh>
    <rPh sb="17" eb="18">
      <t>ジ</t>
    </rPh>
    <rPh sb="19" eb="21">
      <t>ショウキャク</t>
    </rPh>
    <rPh sb="21" eb="23">
      <t>ホウホウ</t>
    </rPh>
    <rPh sb="27" eb="29">
      <t>キカン</t>
    </rPh>
    <rPh sb="29" eb="31">
      <t>テイガク</t>
    </rPh>
    <rPh sb="31" eb="32">
      <t>ホウ</t>
    </rPh>
    <rPh sb="33" eb="35">
      <t>センタク</t>
    </rPh>
    <rPh sb="47" eb="48">
      <t>カエ</t>
    </rPh>
    <phoneticPr fontId="1"/>
  </si>
  <si>
    <t>所有権移転外ファイナンスリースを選択時は償却方法に自動的にリース期間定額法を選択すること。</t>
    <rPh sb="0" eb="3">
      <t>ショユウケン</t>
    </rPh>
    <rPh sb="3" eb="5">
      <t>イテン</t>
    </rPh>
    <rPh sb="5" eb="6">
      <t>ガイ</t>
    </rPh>
    <rPh sb="16" eb="18">
      <t>センタク</t>
    </rPh>
    <rPh sb="18" eb="19">
      <t>ジ</t>
    </rPh>
    <rPh sb="20" eb="22">
      <t>ショウキャク</t>
    </rPh>
    <rPh sb="22" eb="24">
      <t>ホウホウ</t>
    </rPh>
    <rPh sb="25" eb="28">
      <t>ジドウテキ</t>
    </rPh>
    <rPh sb="32" eb="34">
      <t>キカン</t>
    </rPh>
    <rPh sb="34" eb="36">
      <t>テイガク</t>
    </rPh>
    <rPh sb="36" eb="37">
      <t>ホウ</t>
    </rPh>
    <rPh sb="38" eb="40">
      <t>センタク</t>
    </rPh>
    <phoneticPr fontId="1"/>
  </si>
  <si>
    <t>リース期間満了後、所有権の移転が行われた場合には、システム上別の資産データを新規に登録するのではなく、元のリース資産の科目更正により異動登録をすることができるようにしていること。</t>
    <rPh sb="3" eb="5">
      <t>キカン</t>
    </rPh>
    <rPh sb="5" eb="7">
      <t>マンリョウ</t>
    </rPh>
    <rPh sb="7" eb="8">
      <t>ゴ</t>
    </rPh>
    <rPh sb="9" eb="12">
      <t>ショユウケン</t>
    </rPh>
    <rPh sb="13" eb="15">
      <t>イテン</t>
    </rPh>
    <rPh sb="16" eb="17">
      <t>オコナ</t>
    </rPh>
    <rPh sb="20" eb="22">
      <t>バアイ</t>
    </rPh>
    <rPh sb="29" eb="30">
      <t>ジョウ</t>
    </rPh>
    <rPh sb="30" eb="31">
      <t>ベツ</t>
    </rPh>
    <rPh sb="32" eb="34">
      <t>シサン</t>
    </rPh>
    <rPh sb="38" eb="40">
      <t>シンキ</t>
    </rPh>
    <rPh sb="41" eb="43">
      <t>トウロク</t>
    </rPh>
    <rPh sb="51" eb="52">
      <t>モト</t>
    </rPh>
    <rPh sb="56" eb="58">
      <t>シサン</t>
    </rPh>
    <rPh sb="59" eb="61">
      <t>カモク</t>
    </rPh>
    <rPh sb="61" eb="63">
      <t>コウセイ</t>
    </rPh>
    <rPh sb="66" eb="68">
      <t>イドウ</t>
    </rPh>
    <rPh sb="68" eb="70">
      <t>トウロク</t>
    </rPh>
    <phoneticPr fontId="1"/>
  </si>
  <si>
    <t>同一品番で保管場所の異なる貯蔵品について、それぞれ単独に在庫管理ができること。なおかつ、品番でとりまとめた現在庫数、現在庫金額の把握ができること。また、移動平均の場合、平均単価についても把握できること。</t>
    <rPh sb="0" eb="2">
      <t>ドウイツ</t>
    </rPh>
    <rPh sb="2" eb="4">
      <t>ヒンバン</t>
    </rPh>
    <rPh sb="5" eb="7">
      <t>ホカン</t>
    </rPh>
    <rPh sb="7" eb="9">
      <t>バショ</t>
    </rPh>
    <rPh sb="10" eb="11">
      <t>コト</t>
    </rPh>
    <rPh sb="13" eb="16">
      <t>チョゾウヒン</t>
    </rPh>
    <rPh sb="25" eb="27">
      <t>タンドク</t>
    </rPh>
    <rPh sb="28" eb="30">
      <t>ザイコ</t>
    </rPh>
    <rPh sb="30" eb="32">
      <t>カンリ</t>
    </rPh>
    <rPh sb="44" eb="46">
      <t>ヒンバン</t>
    </rPh>
    <rPh sb="53" eb="54">
      <t>ゲン</t>
    </rPh>
    <rPh sb="54" eb="57">
      <t>ザイコスウ</t>
    </rPh>
    <rPh sb="58" eb="59">
      <t>ウツツ</t>
    </rPh>
    <rPh sb="59" eb="61">
      <t>ザイコ</t>
    </rPh>
    <rPh sb="61" eb="63">
      <t>キンガク</t>
    </rPh>
    <rPh sb="64" eb="66">
      <t>ハアク</t>
    </rPh>
    <rPh sb="76" eb="78">
      <t>イドウ</t>
    </rPh>
    <rPh sb="78" eb="80">
      <t>ヘイキン</t>
    </rPh>
    <rPh sb="81" eb="83">
      <t>バアイ</t>
    </rPh>
    <rPh sb="93" eb="95">
      <t>ハアク</t>
    </rPh>
    <phoneticPr fontId="1"/>
  </si>
  <si>
    <t>期末棚卸時に、低価法による貯蔵品の評価が行えること。</t>
    <rPh sb="0" eb="2">
      <t>キマツ</t>
    </rPh>
    <rPh sb="2" eb="4">
      <t>タナオロシ</t>
    </rPh>
    <rPh sb="4" eb="5">
      <t>ジ</t>
    </rPh>
    <rPh sb="7" eb="10">
      <t>テイカホウ</t>
    </rPh>
    <rPh sb="9" eb="10">
      <t>ホウ</t>
    </rPh>
    <rPh sb="13" eb="16">
      <t>チョゾウヒン</t>
    </rPh>
    <rPh sb="17" eb="19">
      <t>ヒョウカ</t>
    </rPh>
    <rPh sb="20" eb="21">
      <t>オコナ</t>
    </rPh>
    <phoneticPr fontId="1"/>
  </si>
  <si>
    <t>棚卸結果入力に基づき、自動的に、入出庫伝票が作成できること。その際、資産減耗分及び洗替法に基づく低価法処理分のいずれも作成できること。</t>
    <rPh sb="0" eb="2">
      <t>タナオロシ</t>
    </rPh>
    <rPh sb="2" eb="4">
      <t>ケッカ</t>
    </rPh>
    <rPh sb="4" eb="6">
      <t>ニュウリョク</t>
    </rPh>
    <rPh sb="7" eb="8">
      <t>モト</t>
    </rPh>
    <rPh sb="11" eb="13">
      <t>ジドウ</t>
    </rPh>
    <rPh sb="13" eb="14">
      <t>テキ</t>
    </rPh>
    <rPh sb="16" eb="17">
      <t>イ</t>
    </rPh>
    <rPh sb="17" eb="19">
      <t>シュッコ</t>
    </rPh>
    <rPh sb="19" eb="21">
      <t>デンピョウ</t>
    </rPh>
    <rPh sb="22" eb="24">
      <t>サクセイ</t>
    </rPh>
    <rPh sb="32" eb="33">
      <t>サイ</t>
    </rPh>
    <rPh sb="34" eb="36">
      <t>シサン</t>
    </rPh>
    <rPh sb="36" eb="38">
      <t>ゲンモウ</t>
    </rPh>
    <rPh sb="38" eb="39">
      <t>ブン</t>
    </rPh>
    <rPh sb="39" eb="40">
      <t>オヨ</t>
    </rPh>
    <rPh sb="41" eb="42">
      <t>アラ</t>
    </rPh>
    <rPh sb="42" eb="43">
      <t>ガ</t>
    </rPh>
    <rPh sb="43" eb="44">
      <t>ホウ</t>
    </rPh>
    <rPh sb="45" eb="46">
      <t>モト</t>
    </rPh>
    <rPh sb="48" eb="50">
      <t>テイカ</t>
    </rPh>
    <rPh sb="50" eb="51">
      <t>ホウ</t>
    </rPh>
    <rPh sb="51" eb="53">
      <t>ショリ</t>
    </rPh>
    <rPh sb="53" eb="54">
      <t>ブン</t>
    </rPh>
    <rPh sb="59" eb="61">
      <t>サクセイ</t>
    </rPh>
    <phoneticPr fontId="1"/>
  </si>
  <si>
    <t>システム管理者がログイン者の操作履歴を確認できること。</t>
    <rPh sb="4" eb="7">
      <t>カンリシャ</t>
    </rPh>
    <rPh sb="12" eb="13">
      <t>シャ</t>
    </rPh>
    <rPh sb="14" eb="16">
      <t>ソウサ</t>
    </rPh>
    <rPh sb="16" eb="18">
      <t>リレキ</t>
    </rPh>
    <rPh sb="19" eb="21">
      <t>カクニン</t>
    </rPh>
    <phoneticPr fontId="1"/>
  </si>
  <si>
    <t>予算要求額と査定額（各回）については、それぞれ別々に管理できること。</t>
    <rPh sb="0" eb="2">
      <t>ヨサン</t>
    </rPh>
    <rPh sb="4" eb="5">
      <t>ガク</t>
    </rPh>
    <rPh sb="8" eb="9">
      <t>ガク</t>
    </rPh>
    <rPh sb="26" eb="28">
      <t>カンリ</t>
    </rPh>
    <phoneticPr fontId="1"/>
  </si>
  <si>
    <t>工事関係、物品関係、経常経費関係、資金前渡関係、預り金関係等、決裁伝票は、処理に応じた個々のレイアウトでの出力が可能であること。</t>
    <rPh sb="5" eb="7">
      <t>ブッピン</t>
    </rPh>
    <rPh sb="7" eb="9">
      <t>カンケイ</t>
    </rPh>
    <rPh sb="29" eb="30">
      <t>トウ</t>
    </rPh>
    <rPh sb="33" eb="35">
      <t>デンピョウ</t>
    </rPh>
    <rPh sb="37" eb="39">
      <t>ショリ</t>
    </rPh>
    <rPh sb="40" eb="41">
      <t>オウ</t>
    </rPh>
    <rPh sb="43" eb="45">
      <t>ココ</t>
    </rPh>
    <rPh sb="53" eb="55">
      <t>シュツリョク</t>
    </rPh>
    <rPh sb="56" eb="58">
      <t>カノウ</t>
    </rPh>
    <phoneticPr fontId="1"/>
  </si>
  <si>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1"/>
  </si>
  <si>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</si>
  <si>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1"/>
  </si>
  <si>
    <t>検索画面については、日本語名称による部分一致検索が可能であること。</t>
    <rPh sb="0" eb="2">
      <t>ケンサク</t>
    </rPh>
    <rPh sb="2" eb="4">
      <t>ガメン</t>
    </rPh>
    <rPh sb="10" eb="12">
      <t>ニホン</t>
    </rPh>
    <rPh sb="12" eb="13">
      <t>ゴ</t>
    </rPh>
    <rPh sb="13" eb="15">
      <t>メイショウ</t>
    </rPh>
    <rPh sb="18" eb="20">
      <t>ブブン</t>
    </rPh>
    <rPh sb="20" eb="22">
      <t>イッチ</t>
    </rPh>
    <rPh sb="22" eb="24">
      <t>ケンサク</t>
    </rPh>
    <rPh sb="25" eb="27">
      <t>カノウ</t>
    </rPh>
    <phoneticPr fontId="1"/>
  </si>
  <si>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1"/>
  </si>
  <si>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1"/>
  </si>
  <si>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1"/>
  </si>
  <si>
    <t>予算額内訳表は、目、節、細節、明細それぞれのレベルで出力が可能であること。また、所属別にも予算額内訳表が確認できること。</t>
    <rPh sb="0" eb="2">
      <t>ヨサン</t>
    </rPh>
    <rPh sb="2" eb="3">
      <t>ガク</t>
    </rPh>
    <rPh sb="3" eb="5">
      <t>ウチワケ</t>
    </rPh>
    <rPh sb="5" eb="6">
      <t>オモテ</t>
    </rPh>
    <rPh sb="8" eb="9">
      <t>モク</t>
    </rPh>
    <rPh sb="10" eb="11">
      <t>セツ</t>
    </rPh>
    <rPh sb="12" eb="13">
      <t>ホソ</t>
    </rPh>
    <rPh sb="13" eb="14">
      <t>セツ</t>
    </rPh>
    <rPh sb="15" eb="17">
      <t>メイサイ</t>
    </rPh>
    <rPh sb="26" eb="28">
      <t>シュツリョク</t>
    </rPh>
    <rPh sb="29" eb="31">
      <t>カノウ</t>
    </rPh>
    <rPh sb="40" eb="42">
      <t>ショゾク</t>
    </rPh>
    <rPh sb="42" eb="43">
      <t>ベツ</t>
    </rPh>
    <rPh sb="45" eb="48">
      <t>ヨサンガク</t>
    </rPh>
    <rPh sb="48" eb="50">
      <t>ウチワケ</t>
    </rPh>
    <rPh sb="50" eb="51">
      <t>ヒョウ</t>
    </rPh>
    <rPh sb="52" eb="54">
      <t>カクニン</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</si>
  <si>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6" eb="28">
      <t>ショリ</t>
    </rPh>
    <rPh sb="28" eb="29">
      <t>ゴ</t>
    </rPh>
    <rPh sb="30" eb="32">
      <t>ケッカ</t>
    </rPh>
    <rPh sb="36" eb="38">
      <t>コウシン</t>
    </rPh>
    <rPh sb="40" eb="42">
      <t>シサン</t>
    </rPh>
    <rPh sb="42" eb="44">
      <t>ケンスウ</t>
    </rPh>
    <rPh sb="49" eb="51">
      <t>ガメン</t>
    </rPh>
    <rPh sb="51" eb="52">
      <t>ジョウ</t>
    </rPh>
    <rPh sb="53" eb="55">
      <t>ヒョウジ</t>
    </rPh>
    <rPh sb="63" eb="65">
      <t>ショウキャク</t>
    </rPh>
    <rPh sb="65" eb="67">
      <t>ケイサン</t>
    </rPh>
    <rPh sb="67" eb="68">
      <t>ジ</t>
    </rPh>
    <rPh sb="69" eb="71">
      <t>ザイゲン</t>
    </rPh>
    <rPh sb="72" eb="75">
      <t>シュウエキカ</t>
    </rPh>
    <rPh sb="80" eb="82">
      <t>ドウジ</t>
    </rPh>
    <rPh sb="83" eb="85">
      <t>ショリ</t>
    </rPh>
    <phoneticPr fontId="1"/>
  </si>
  <si>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
  </si>
  <si>
    <t>科目</t>
    <rPh sb="0" eb="2">
      <t>カモク</t>
    </rPh>
    <phoneticPr fontId="1"/>
  </si>
  <si>
    <t>【企業債管理システム】</t>
    <rPh sb="1" eb="3">
      <t>キギョウ</t>
    </rPh>
    <rPh sb="3" eb="4">
      <t>サイ</t>
    </rPh>
    <rPh sb="4" eb="6">
      <t>カンリ</t>
    </rPh>
    <phoneticPr fontId="1"/>
  </si>
  <si>
    <t>償却資産の登録時、システムから耐用年数表を参照し、耐用年数を登録できること。なお、耐用年数表には種類・分類による検索機能および部分一致検索機能を備えていること。</t>
    <rPh sb="63" eb="65">
      <t>ブブン</t>
    </rPh>
    <rPh sb="65" eb="67">
      <t>イッチ</t>
    </rPh>
    <rPh sb="72" eb="73">
      <t>ソナ</t>
    </rPh>
    <phoneticPr fontId="1"/>
  </si>
  <si>
    <t>予定支出負担行為伝票については予定価格情報の漏出を防ぐため、予定価格を印字せずに出力することが可能であること。</t>
    <rPh sb="0" eb="2">
      <t>ヨテイ</t>
    </rPh>
    <rPh sb="2" eb="4">
      <t>シシュツ</t>
    </rPh>
    <rPh sb="4" eb="6">
      <t>フタン</t>
    </rPh>
    <rPh sb="6" eb="8">
      <t>コウイ</t>
    </rPh>
    <rPh sb="8" eb="10">
      <t>デンピョウ</t>
    </rPh>
    <rPh sb="15" eb="17">
      <t>ヨテイ</t>
    </rPh>
    <rPh sb="17" eb="19">
      <t>カカク</t>
    </rPh>
    <rPh sb="19" eb="21">
      <t>ジョウホウ</t>
    </rPh>
    <rPh sb="22" eb="24">
      <t>ロウシュツ</t>
    </rPh>
    <rPh sb="25" eb="26">
      <t>フセ</t>
    </rPh>
    <rPh sb="30" eb="32">
      <t>ヨテイ</t>
    </rPh>
    <rPh sb="32" eb="34">
      <t>カカク</t>
    </rPh>
    <rPh sb="35" eb="37">
      <t>インジ</t>
    </rPh>
    <rPh sb="40" eb="42">
      <t>シュツリョク</t>
    </rPh>
    <rPh sb="47" eb="49">
      <t>カノウ</t>
    </rPh>
    <phoneticPr fontId="1"/>
  </si>
  <si>
    <t>「地方公営企業法」等の関係諸法令に基づいて開発されたシステムであること。</t>
    <phoneticPr fontId="1"/>
  </si>
  <si>
    <t>異動予測資産の登録は、一部除却、全除却、改良、減損に対応していること。</t>
    <rPh sb="0" eb="2">
      <t>イドウ</t>
    </rPh>
    <rPh sb="2" eb="4">
      <t>ヨソク</t>
    </rPh>
    <rPh sb="4" eb="6">
      <t>シサン</t>
    </rPh>
    <rPh sb="7" eb="9">
      <t>トウロク</t>
    </rPh>
    <rPh sb="11" eb="13">
      <t>イチブ</t>
    </rPh>
    <rPh sb="13" eb="15">
      <t>ジョキャク</t>
    </rPh>
    <rPh sb="16" eb="17">
      <t>ゼン</t>
    </rPh>
    <rPh sb="17" eb="19">
      <t>ジョキャク</t>
    </rPh>
    <rPh sb="20" eb="22">
      <t>カイリョウ</t>
    </rPh>
    <rPh sb="23" eb="25">
      <t>ゲンソン</t>
    </rPh>
    <rPh sb="26" eb="28">
      <t>タイオウ</t>
    </rPh>
    <phoneticPr fontId="1"/>
  </si>
  <si>
    <t>シミュレーションでは、リース資産についてもシミュレーションを行えること。特に、所有権移転外ファイナンス・リース資産についてはリース期間定額法に対応していること。</t>
    <rPh sb="14" eb="16">
      <t>シサン</t>
    </rPh>
    <rPh sb="30" eb="31">
      <t>オコナ</t>
    </rPh>
    <rPh sb="36" eb="37">
      <t>トク</t>
    </rPh>
    <rPh sb="39" eb="42">
      <t>ショユウケン</t>
    </rPh>
    <rPh sb="42" eb="44">
      <t>イテン</t>
    </rPh>
    <rPh sb="44" eb="45">
      <t>ガイ</t>
    </rPh>
    <rPh sb="55" eb="57">
      <t>シサン</t>
    </rPh>
    <rPh sb="65" eb="67">
      <t>キカン</t>
    </rPh>
    <rPh sb="67" eb="69">
      <t>テイガク</t>
    </rPh>
    <rPh sb="69" eb="70">
      <t>ホウ</t>
    </rPh>
    <rPh sb="71" eb="73">
      <t>タイオウ</t>
    </rPh>
    <phoneticPr fontId="1"/>
  </si>
  <si>
    <t>月次・年次消費税計算書は、税率を指定して出力することも、税率を問わずに出力することも可能であること。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
  </si>
  <si>
    <t>締め解除</t>
    <rPh sb="0" eb="1">
      <t>シ</t>
    </rPh>
    <rPh sb="2" eb="4">
      <t>カイジョ</t>
    </rPh>
    <phoneticPr fontId="1"/>
  </si>
  <si>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
  </si>
  <si>
    <t>支出負担行為兼支出調書（兼票）処理時には、支払時の控除内容について、当該振替内容を同時に登録し、伝票作成できること。</t>
    <rPh sb="0" eb="2">
      <t>シシュツ</t>
    </rPh>
    <rPh sb="2" eb="4">
      <t>フタン</t>
    </rPh>
    <rPh sb="4" eb="6">
      <t>コウイ</t>
    </rPh>
    <rPh sb="6" eb="7">
      <t>ケン</t>
    </rPh>
    <rPh sb="7" eb="9">
      <t>シシュツ</t>
    </rPh>
    <rPh sb="9" eb="11">
      <t>チョウショ</t>
    </rPh>
    <rPh sb="12" eb="13">
      <t>ケン</t>
    </rPh>
    <rPh sb="13" eb="14">
      <t>ピョウ</t>
    </rPh>
    <rPh sb="15" eb="17">
      <t>ショリ</t>
    </rPh>
    <rPh sb="17" eb="18">
      <t>ジ</t>
    </rPh>
    <rPh sb="21" eb="23">
      <t>シハライ</t>
    </rPh>
    <rPh sb="23" eb="24">
      <t>ジ</t>
    </rPh>
    <rPh sb="25" eb="27">
      <t>コウジョ</t>
    </rPh>
    <rPh sb="27" eb="29">
      <t>ナイヨウ</t>
    </rPh>
    <rPh sb="34" eb="36">
      <t>トウガイ</t>
    </rPh>
    <rPh sb="36" eb="38">
      <t>フリカエ</t>
    </rPh>
    <rPh sb="38" eb="40">
      <t>ナイヨウ</t>
    </rPh>
    <rPh sb="41" eb="43">
      <t>ドウジ</t>
    </rPh>
    <rPh sb="44" eb="46">
      <t>トウロク</t>
    </rPh>
    <rPh sb="48" eb="50">
      <t>デンピョウ</t>
    </rPh>
    <rPh sb="50" eb="52">
      <t>サクセイ</t>
    </rPh>
    <phoneticPr fontId="1"/>
  </si>
  <si>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
  </si>
  <si>
    <t>予算見積要求書は、税率別の要求額の印字が可能であること。</t>
    <rPh sb="9" eb="11">
      <t>ゼイリツ</t>
    </rPh>
    <rPh sb="11" eb="12">
      <t>ベツ</t>
    </rPh>
    <rPh sb="13" eb="15">
      <t>ヨウキュウ</t>
    </rPh>
    <rPh sb="15" eb="16">
      <t>ガク</t>
    </rPh>
    <rPh sb="17" eb="19">
      <t>インジ</t>
    </rPh>
    <rPh sb="20" eb="22">
      <t>カノウ</t>
    </rPh>
    <phoneticPr fontId="1"/>
  </si>
  <si>
    <t>税区分別・税率別の予算見積要求内容をもとに、消費税予算額を算出するための集計資料として「消費税額集計表」の作成が可能であること。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4" eb="47">
      <t>ショウヒゼイ</t>
    </rPh>
    <rPh sb="47" eb="48">
      <t>ガク</t>
    </rPh>
    <rPh sb="48" eb="50">
      <t>シュウケイ</t>
    </rPh>
    <rPh sb="50" eb="51">
      <t>ヒョウ</t>
    </rPh>
    <rPh sb="53" eb="55">
      <t>サクセイ</t>
    </rPh>
    <rPh sb="56" eb="58">
      <t>カノウ</t>
    </rPh>
    <phoneticPr fontId="1"/>
  </si>
  <si>
    <t>税区分別・税率別の予算見積要求内容をもとに、「消費税額集計表」の内訳となる科目別の集計情報が把握できる資料として「消費税額計算書」の作成が可能であること。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3" eb="26">
      <t>ショウヒゼイ</t>
    </rPh>
    <rPh sb="26" eb="27">
      <t>ガク</t>
    </rPh>
    <rPh sb="27" eb="29">
      <t>シュウケイ</t>
    </rPh>
    <rPh sb="29" eb="30">
      <t>ヒョウ</t>
    </rPh>
    <rPh sb="32" eb="34">
      <t>ウチワケ</t>
    </rPh>
    <rPh sb="37" eb="39">
      <t>カモク</t>
    </rPh>
    <rPh sb="39" eb="40">
      <t>ベツ</t>
    </rPh>
    <rPh sb="41" eb="43">
      <t>シュウケイ</t>
    </rPh>
    <rPh sb="43" eb="45">
      <t>ジョウホウ</t>
    </rPh>
    <rPh sb="46" eb="48">
      <t>ハアク</t>
    </rPh>
    <rPh sb="51" eb="53">
      <t>シリョウ</t>
    </rPh>
    <rPh sb="57" eb="60">
      <t>ショウヒゼイ</t>
    </rPh>
    <rPh sb="60" eb="61">
      <t>ガク</t>
    </rPh>
    <rPh sb="61" eb="64">
      <t>ケイサンショ</t>
    </rPh>
    <phoneticPr fontId="1"/>
  </si>
  <si>
    <t>品番別に発注、契約、入庫状況の一覧を抽出できること。</t>
    <rPh sb="0" eb="2">
      <t>ヒンバン</t>
    </rPh>
    <rPh sb="2" eb="3">
      <t>ベツ</t>
    </rPh>
    <rPh sb="4" eb="6">
      <t>ハッチュウ</t>
    </rPh>
    <rPh sb="7" eb="9">
      <t>ケイヤク</t>
    </rPh>
    <rPh sb="10" eb="12">
      <t>ニュウコ</t>
    </rPh>
    <rPh sb="12" eb="14">
      <t>ジョウキョウ</t>
    </rPh>
    <rPh sb="15" eb="17">
      <t>イチラン</t>
    </rPh>
    <rPh sb="18" eb="20">
      <t>チュウシュツ</t>
    </rPh>
    <phoneticPr fontId="1"/>
  </si>
  <si>
    <t>予算科目別に、伝票ごとの消費税内訳が確認できる消費税計算明細書が作成できること。また、出力時に税率を指定して、出力することもできること。</t>
    <rPh sb="0" eb="2">
      <t>ヨサン</t>
    </rPh>
    <rPh sb="2" eb="4">
      <t>カモク</t>
    </rPh>
    <rPh sb="4" eb="5">
      <t>ベツ</t>
    </rPh>
    <rPh sb="7" eb="9">
      <t>デンピョウ</t>
    </rPh>
    <rPh sb="12" eb="15">
      <t>ショウヒゼイ</t>
    </rPh>
    <rPh sb="15" eb="17">
      <t>ウチワケ</t>
    </rPh>
    <rPh sb="18" eb="20">
      <t>カクニン</t>
    </rPh>
    <rPh sb="23" eb="26">
      <t>ショウヒゼイ</t>
    </rPh>
    <rPh sb="26" eb="28">
      <t>ケイサン</t>
    </rPh>
    <rPh sb="28" eb="31">
      <t>メイサイショ</t>
    </rPh>
    <rPh sb="32" eb="34">
      <t>サクセイ</t>
    </rPh>
    <rPh sb="43" eb="45">
      <t>シュツリョク</t>
    </rPh>
    <rPh sb="45" eb="46">
      <t>ジ</t>
    </rPh>
    <rPh sb="47" eb="49">
      <t>ゼイリツ</t>
    </rPh>
    <rPh sb="50" eb="52">
      <t>シテイ</t>
    </rPh>
    <rPh sb="55" eb="57">
      <t>シュツリョク</t>
    </rPh>
    <phoneticPr fontId="1"/>
  </si>
  <si>
    <t>支払確定後、複数伝票を取りまとめた一覧表形式の支払伝票が作成できること。また、一覧表形式で出力時に起案所属別に改ページするよう指定することもできること。</t>
    <rPh sb="0" eb="2">
      <t>シハライ</t>
    </rPh>
    <rPh sb="2" eb="4">
      <t>カクテイ</t>
    </rPh>
    <rPh sb="4" eb="5">
      <t>ゴ</t>
    </rPh>
    <rPh sb="6" eb="8">
      <t>フクスウ</t>
    </rPh>
    <rPh sb="8" eb="10">
      <t>デンピョウ</t>
    </rPh>
    <rPh sb="11" eb="12">
      <t>ト</t>
    </rPh>
    <rPh sb="17" eb="19">
      <t>イチラン</t>
    </rPh>
    <rPh sb="19" eb="20">
      <t>ヒョウ</t>
    </rPh>
    <rPh sb="20" eb="22">
      <t>ケイシキ</t>
    </rPh>
    <rPh sb="23" eb="25">
      <t>シハライ</t>
    </rPh>
    <rPh sb="28" eb="30">
      <t>サクセイ</t>
    </rPh>
    <rPh sb="39" eb="41">
      <t>イチラン</t>
    </rPh>
    <rPh sb="41" eb="44">
      <t>ヒョウケイシキ</t>
    </rPh>
    <rPh sb="45" eb="47">
      <t>シュツリョク</t>
    </rPh>
    <rPh sb="47" eb="48">
      <t>ジ</t>
    </rPh>
    <rPh sb="49" eb="51">
      <t>キアン</t>
    </rPh>
    <rPh sb="51" eb="53">
      <t>ショゾク</t>
    </rPh>
    <rPh sb="53" eb="54">
      <t>ベツ</t>
    </rPh>
    <rPh sb="55" eb="56">
      <t>カイ</t>
    </rPh>
    <rPh sb="63" eb="65">
      <t>シテイ</t>
    </rPh>
    <phoneticPr fontId="1"/>
  </si>
  <si>
    <t>取得資産の登録については、画面から1資産単位で登録できる他、Excel様式に複数の資産情報を入力し一括取り込みが行えること。</t>
    <rPh sb="0" eb="2">
      <t>シュトク</t>
    </rPh>
    <rPh sb="2" eb="4">
      <t>シサン</t>
    </rPh>
    <rPh sb="5" eb="7">
      <t>トウロク</t>
    </rPh>
    <rPh sb="13" eb="15">
      <t>ガメン</t>
    </rPh>
    <rPh sb="18" eb="20">
      <t>シサン</t>
    </rPh>
    <rPh sb="20" eb="22">
      <t>タンイ</t>
    </rPh>
    <rPh sb="23" eb="25">
      <t>トウロク</t>
    </rPh>
    <rPh sb="28" eb="29">
      <t>ホカ</t>
    </rPh>
    <rPh sb="35" eb="37">
      <t>ヨウシキ</t>
    </rPh>
    <rPh sb="38" eb="40">
      <t>フクスウ</t>
    </rPh>
    <rPh sb="41" eb="43">
      <t>シサン</t>
    </rPh>
    <rPh sb="43" eb="45">
      <t>ジョウホウ</t>
    </rPh>
    <rPh sb="46" eb="48">
      <t>ニュウリョク</t>
    </rPh>
    <rPh sb="49" eb="51">
      <t>イッカツ</t>
    </rPh>
    <rPh sb="51" eb="52">
      <t>ト</t>
    </rPh>
    <rPh sb="53" eb="54">
      <t>コ</t>
    </rPh>
    <rPh sb="56" eb="57">
      <t>オコナ</t>
    </rPh>
    <phoneticPr fontId="1"/>
  </si>
  <si>
    <t>管種、耐用年数、部門、施設、地区等範囲検索し、固定資産台帳データを照会できること。</t>
    <rPh sb="0" eb="1">
      <t>クダ</t>
    </rPh>
    <rPh sb="1" eb="2">
      <t>シュ</t>
    </rPh>
    <rPh sb="3" eb="5">
      <t>タイヨウ</t>
    </rPh>
    <rPh sb="5" eb="7">
      <t>ネンスウ</t>
    </rPh>
    <rPh sb="8" eb="10">
      <t>ブモン</t>
    </rPh>
    <rPh sb="11" eb="13">
      <t>シセツ</t>
    </rPh>
    <rPh sb="14" eb="16">
      <t>チク</t>
    </rPh>
    <rPh sb="16" eb="17">
      <t>トウ</t>
    </rPh>
    <rPh sb="17" eb="19">
      <t>ハンイ</t>
    </rPh>
    <rPh sb="19" eb="21">
      <t>ケンサク</t>
    </rPh>
    <rPh sb="23" eb="25">
      <t>コテイ</t>
    </rPh>
    <rPh sb="25" eb="27">
      <t>シサン</t>
    </rPh>
    <rPh sb="27" eb="29">
      <t>ダイチョウ</t>
    </rPh>
    <rPh sb="33" eb="35">
      <t>ショウカイ</t>
    </rPh>
    <phoneticPr fontId="1"/>
  </si>
  <si>
    <t>過去に取得した資産の財源内訳を更正ができること。</t>
    <rPh sb="0" eb="2">
      <t>カコ</t>
    </rPh>
    <rPh sb="3" eb="5">
      <t>シュトク</t>
    </rPh>
    <rPh sb="7" eb="9">
      <t>シサン</t>
    </rPh>
    <rPh sb="10" eb="12">
      <t>ザイゲン</t>
    </rPh>
    <rPh sb="12" eb="14">
      <t>ウチワケ</t>
    </rPh>
    <rPh sb="15" eb="17">
      <t>コウセイ</t>
    </rPh>
    <phoneticPr fontId="1"/>
  </si>
  <si>
    <t>予算編成</t>
    <phoneticPr fontId="10"/>
  </si>
  <si>
    <t>当初予算、補正予算ともに会計処理と同じ仕様で消費税を扱い、予算要求段階、各査定段階での消費税計算書が作成できること。</t>
    <phoneticPr fontId="11"/>
  </si>
  <si>
    <t>消費税</t>
    <phoneticPr fontId="10"/>
  </si>
  <si>
    <t>期中税抜起票方式であること。</t>
    <phoneticPr fontId="10"/>
  </si>
  <si>
    <t>特筆すべき点無</t>
    <rPh sb="0" eb="2">
      <t>トクヒツ</t>
    </rPh>
    <rPh sb="5" eb="6">
      <t>テン</t>
    </rPh>
    <rPh sb="6" eb="7">
      <t>ナシ</t>
    </rPh>
    <phoneticPr fontId="11"/>
  </si>
  <si>
    <t>○</t>
  </si>
  <si>
    <t>消費税区分(課税･非課税･不課税)については、伝票入力時に予算科目により自動的に表示されること｡その場合、消費税区分を伝票入力画面において変更、又は課税･非課税･不課税の混在での入力ができること。</t>
    <rPh sb="13" eb="14">
      <t>フ</t>
    </rPh>
    <phoneticPr fontId="11"/>
  </si>
  <si>
    <t>税区分を変更するという運用方式ではなく、課税用科目、非課税用科目、不課税用科目を選択し内訳金額を入力していただく運用となります。</t>
    <rPh sb="0" eb="3">
      <t>ゼイクブン</t>
    </rPh>
    <rPh sb="4" eb="6">
      <t>ヘンコウ</t>
    </rPh>
    <rPh sb="11" eb="13">
      <t>ウンヨウ</t>
    </rPh>
    <rPh sb="13" eb="15">
      <t>ホウシキ</t>
    </rPh>
    <rPh sb="20" eb="23">
      <t>カゼイヨウ</t>
    </rPh>
    <rPh sb="23" eb="25">
      <t>カモク</t>
    </rPh>
    <rPh sb="26" eb="29">
      <t>ヒカゼイ</t>
    </rPh>
    <rPh sb="29" eb="30">
      <t>ヨウ</t>
    </rPh>
    <rPh sb="30" eb="32">
      <t>カモク</t>
    </rPh>
    <rPh sb="33" eb="36">
      <t>フカゼイ</t>
    </rPh>
    <rPh sb="36" eb="37">
      <t>ヨウ</t>
    </rPh>
    <rPh sb="37" eb="39">
      <t>カモク</t>
    </rPh>
    <rPh sb="40" eb="42">
      <t>センタク</t>
    </rPh>
    <rPh sb="43" eb="45">
      <t>ウチワケ</t>
    </rPh>
    <rPh sb="45" eb="47">
      <t>キンガク</t>
    </rPh>
    <rPh sb="48" eb="50">
      <t>ニュウリョク</t>
    </rPh>
    <rPh sb="56" eb="58">
      <t>ウンヨウ</t>
    </rPh>
    <phoneticPr fontId="11"/>
  </si>
  <si>
    <t>消費税率の設定が容易であり、将来も考慮し簡単に変更ができること｡また、法改正時には、適用日の判断により自動的に税率の切替ができること。</t>
    <phoneticPr fontId="11"/>
  </si>
  <si>
    <t>消費税</t>
    <phoneticPr fontId="12"/>
  </si>
  <si>
    <t>消費税計算機能において、調整入力画面にて「貸倒れに係る消費税」を入力できる仕様となっております。</t>
    <rPh sb="0" eb="3">
      <t>ショウヒゼイ</t>
    </rPh>
    <rPh sb="3" eb="5">
      <t>ケイサン</t>
    </rPh>
    <rPh sb="5" eb="7">
      <t>キノウ</t>
    </rPh>
    <rPh sb="12" eb="14">
      <t>チョウセイ</t>
    </rPh>
    <rPh sb="14" eb="16">
      <t>ニュウリョク</t>
    </rPh>
    <rPh sb="16" eb="18">
      <t>ガメン</t>
    </rPh>
    <rPh sb="21" eb="23">
      <t>カシダオ</t>
    </rPh>
    <rPh sb="25" eb="26">
      <t>カカ</t>
    </rPh>
    <rPh sb="27" eb="30">
      <t>ショウヒゼイ</t>
    </rPh>
    <rPh sb="32" eb="34">
      <t>ニュウリョク</t>
    </rPh>
    <rPh sb="37" eb="39">
      <t>シヨウ</t>
    </rPh>
    <phoneticPr fontId="11"/>
  </si>
  <si>
    <t>申告方式は、個別対応方式、一括比例配分方式の選択ができること。</t>
    <phoneticPr fontId="11"/>
  </si>
  <si>
    <t>△</t>
  </si>
  <si>
    <t>本則課税のみ対応しております。</t>
    <rPh sb="0" eb="2">
      <t>ホンソク</t>
    </rPh>
    <rPh sb="2" eb="4">
      <t>カゼイ</t>
    </rPh>
    <rPh sb="6" eb="8">
      <t>タイオウ</t>
    </rPh>
    <phoneticPr fontId="11"/>
  </si>
  <si>
    <t>入カ必要な仕訳が確認できる消費税仕訳表が作成できること。</t>
    <phoneticPr fontId="10"/>
  </si>
  <si>
    <t>特定収入の特定ができること。</t>
    <phoneticPr fontId="10"/>
  </si>
  <si>
    <t>特定収入につきましては、伝票入力時及び消費税計算機能において、伝票単位もしくは科目単位で特定収入額を設定することが可能です。</t>
    <phoneticPr fontId="11"/>
  </si>
  <si>
    <t>消費税計算は、一括計算と積上計算のいずれにも対応できること。</t>
  </si>
  <si>
    <t>セグメント</t>
    <phoneticPr fontId="12"/>
  </si>
  <si>
    <t>事業会計･予算科目･勘定科目ごとにセグメント情報を登録できること。</t>
    <phoneticPr fontId="10"/>
  </si>
  <si>
    <t>セグメント情報につきましては、予算科目及び勘定科目単位でセグメントを割当することが可能です。</t>
    <phoneticPr fontId="11"/>
  </si>
  <si>
    <t>セグメント共通科目の金額については、按分処理ができること｡その場合、按分方法は科目ごとに任意に設定できること。</t>
    <phoneticPr fontId="11"/>
  </si>
  <si>
    <t>整理勘定を基に振替入力を行う運用となります。</t>
    <rPh sb="0" eb="2">
      <t>セイリ</t>
    </rPh>
    <rPh sb="2" eb="4">
      <t>カンジョウ</t>
    </rPh>
    <rPh sb="5" eb="6">
      <t>モト</t>
    </rPh>
    <rPh sb="7" eb="9">
      <t>フリカエ</t>
    </rPh>
    <rPh sb="9" eb="11">
      <t>ニュウリョク</t>
    </rPh>
    <rPh sb="12" eb="13">
      <t>オコナ</t>
    </rPh>
    <rPh sb="14" eb="16">
      <t>ウンヨウ</t>
    </rPh>
    <phoneticPr fontId="11"/>
  </si>
  <si>
    <t>対応時期</t>
    <rPh sb="0" eb="2">
      <t>タイオウ</t>
    </rPh>
    <rPh sb="2" eb="4">
      <t>ジキ</t>
    </rPh>
    <phoneticPr fontId="1"/>
  </si>
  <si>
    <t>△</t>
    <phoneticPr fontId="1"/>
  </si>
  <si>
    <t>｢貸倒れに係る消費税｣の処理が容易にできること。</t>
    <phoneticPr fontId="10"/>
  </si>
  <si>
    <t>貸倒れに係る消費税の登録が行えること。</t>
    <rPh sb="10" eb="12">
      <t>トウロク</t>
    </rPh>
    <rPh sb="13" eb="14">
      <t>オコナ</t>
    </rPh>
    <phoneticPr fontId="1"/>
  </si>
  <si>
    <t>消費税の確定申告の為に消費税計算を行い、その結果を消費税算出表、国税庁様式の消費税申告書(付表1～5を含む)として作成できること。</t>
    <phoneticPr fontId="11"/>
  </si>
  <si>
    <t>会計業務特有の操作性を考慮したWeb方式のシステムであること。</t>
    <rPh sb="0" eb="2">
      <t>カイケイ</t>
    </rPh>
    <rPh sb="2" eb="4">
      <t>ギョウム</t>
    </rPh>
    <rPh sb="4" eb="6">
      <t>トクユウ</t>
    </rPh>
    <rPh sb="7" eb="10">
      <t>ソウサセイ</t>
    </rPh>
    <rPh sb="11" eb="13">
      <t>コウリョ</t>
    </rPh>
    <rPh sb="18" eb="20">
      <t>ホウシキ</t>
    </rPh>
    <phoneticPr fontId="1"/>
  </si>
  <si>
    <t>企業債台帳や集計資料については、帳票による出力の他、PDFファイルの出力やCSVファイルへの出力ができること。</t>
    <rPh sb="0" eb="2">
      <t>キギョウ</t>
    </rPh>
    <rPh sb="2" eb="3">
      <t>サイ</t>
    </rPh>
    <rPh sb="3" eb="5">
      <t>ダイチョウ</t>
    </rPh>
    <rPh sb="6" eb="8">
      <t>シュウケイ</t>
    </rPh>
    <rPh sb="8" eb="10">
      <t>シリョウ</t>
    </rPh>
    <rPh sb="16" eb="18">
      <t>チョウヒョウ</t>
    </rPh>
    <rPh sb="21" eb="23">
      <t>シュツリョク</t>
    </rPh>
    <rPh sb="24" eb="25">
      <t>ホカ</t>
    </rPh>
    <rPh sb="34" eb="36">
      <t>シュツリョク</t>
    </rPh>
    <rPh sb="46" eb="48">
      <t>シュツリョク</t>
    </rPh>
    <phoneticPr fontId="1"/>
  </si>
  <si>
    <t>個別対応方式における課税仕入に対応する収入区分について、①伝票起票時に設定できること、②消費税計算時に任意の範囲を指定して一括修正できること、③消費税計算時に、任意の伝票を指定して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デンピョウ</t>
    </rPh>
    <rPh sb="86" eb="88">
      <t>シテイ</t>
    </rPh>
    <rPh sb="90" eb="92">
      <t>シュウセイ</t>
    </rPh>
    <phoneticPr fontId="1"/>
  </si>
  <si>
    <t>税区分（課税（軽減税率含む）・非課税・不課税・不課税（特定収入））については、伝票入力時にその都度操作者が判断するのではなく、予め予算科目（明細）に設定ができること。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phoneticPr fontId="1"/>
  </si>
  <si>
    <t>シミュレーションとしての企業債を登録することができ、集計資料に反映させることができること。また、設定により複数のシミュレーションに対応できること。</t>
    <rPh sb="12" eb="14">
      <t>キギョウ</t>
    </rPh>
    <rPh sb="14" eb="15">
      <t>サイ</t>
    </rPh>
    <rPh sb="16" eb="18">
      <t>トウロク</t>
    </rPh>
    <rPh sb="26" eb="28">
      <t>シュウケイ</t>
    </rPh>
    <rPh sb="28" eb="30">
      <t>シリョウ</t>
    </rPh>
    <rPh sb="31" eb="33">
      <t>ハンエイ</t>
    </rPh>
    <rPh sb="48" eb="50">
      <t>セッテイ</t>
    </rPh>
    <rPh sb="53" eb="55">
      <t>フクスウ</t>
    </rPh>
    <rPh sb="65" eb="67">
      <t>タイオウ</t>
    </rPh>
    <phoneticPr fontId="1"/>
  </si>
  <si>
    <t>企業債を科目や事業、交付税（理論償還）で按分できること。</t>
    <rPh sb="0" eb="2">
      <t>キギョウ</t>
    </rPh>
    <rPh sb="2" eb="3">
      <t>サイ</t>
    </rPh>
    <rPh sb="4" eb="6">
      <t>カモク</t>
    </rPh>
    <rPh sb="10" eb="13">
      <t>コウフゼイ</t>
    </rPh>
    <rPh sb="14" eb="16">
      <t>リロン</t>
    </rPh>
    <rPh sb="16" eb="18">
      <t>ショウカン</t>
    </rPh>
    <rPh sb="20" eb="22">
      <t>アンブン</t>
    </rPh>
    <phoneticPr fontId="1"/>
  </si>
  <si>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1"/>
  </si>
  <si>
    <t>マスタ設定内容については、マスタリストにより設定内容が容易に確認し、修正できること。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1"/>
  </si>
  <si>
    <t>予算科目にあらかじめ税区分（課税、軽減税率、非課税、不課税・不課税（特定収入））が設定でき、執行時の選択が容易にできること。</t>
    <rPh sb="0" eb="2">
      <t>ヨサン</t>
    </rPh>
    <rPh sb="2" eb="4">
      <t>カモク</t>
    </rPh>
    <rPh sb="17" eb="21">
      <t>ケイゲンゼイリツ</t>
    </rPh>
    <rPh sb="41" eb="43">
      <t>セッテイ</t>
    </rPh>
    <rPh sb="46" eb="48">
      <t>シッコウ</t>
    </rPh>
    <rPh sb="48" eb="49">
      <t>ジ</t>
    </rPh>
    <phoneticPr fontId="1"/>
  </si>
  <si>
    <t>税率ごとに国税額、地方税額の計算を示した「納付税額算出表」が作成できること。</t>
    <rPh sb="0" eb="2">
      <t>ゼイリツ</t>
    </rPh>
    <rPh sb="5" eb="7">
      <t>コクゼイ</t>
    </rPh>
    <rPh sb="7" eb="8">
      <t>ガク</t>
    </rPh>
    <rPh sb="9" eb="11">
      <t>チホウ</t>
    </rPh>
    <rPh sb="11" eb="12">
      <t>ゼイ</t>
    </rPh>
    <rPh sb="12" eb="13">
      <t>ガク</t>
    </rPh>
    <rPh sb="14" eb="16">
      <t>ケイサン</t>
    </rPh>
    <rPh sb="17" eb="18">
      <t>シメ</t>
    </rPh>
    <rPh sb="21" eb="23">
      <t>ノウフ</t>
    </rPh>
    <rPh sb="23" eb="25">
      <t>ゼイガク</t>
    </rPh>
    <rPh sb="25" eb="27">
      <t>サンシュツ</t>
    </rPh>
    <rPh sb="27" eb="28">
      <t>ヒョウ</t>
    </rPh>
    <rPh sb="30" eb="32">
      <t>サクセイ</t>
    </rPh>
    <phoneticPr fontId="1"/>
  </si>
  <si>
    <t>収入金額・支出金額を税区分別に集計した「予算区分・項目別表」が作成できること。</t>
    <phoneticPr fontId="1"/>
  </si>
  <si>
    <t>決算時の消費税仕訳（納付税額、仮受・仮払消費税の相殺、控除対象外消費税に係る仕訳）が確認できる消費税仕訳一覧が作成できること</t>
    <rPh sb="0" eb="2">
      <t>ケッサン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1"/>
  </si>
  <si>
    <t>当初予算、補正予算ともに、予算確定処理により、最終査定額が予算額として反映すること。また、見積要求額から最終査定額までを画面で照会・確認できること。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
  </si>
  <si>
    <t>収入予算も繰越予算として登録できること。</t>
    <rPh sb="0" eb="2">
      <t>シュウニュウ</t>
    </rPh>
    <rPh sb="2" eb="4">
      <t>ヨサン</t>
    </rPh>
    <rPh sb="5" eb="7">
      <t>クリコシ</t>
    </rPh>
    <rPh sb="7" eb="9">
      <t>ヨサン</t>
    </rPh>
    <rPh sb="12" eb="14">
      <t>トウロク</t>
    </rPh>
    <phoneticPr fontId="1"/>
  </si>
  <si>
    <t>繰越データ及び未執行データを把握するために、予定支出負担行為及び支出負担行為を行っているにも関わらず、執行を行っていないデータの一覧表が作表ができること。</t>
    <rPh sb="0" eb="2">
      <t>クリコシ</t>
    </rPh>
    <rPh sb="5" eb="6">
      <t>オヨ</t>
    </rPh>
    <rPh sb="7" eb="10">
      <t>ミシッコウ</t>
    </rPh>
    <rPh sb="14" eb="16">
      <t>ハアク</t>
    </rPh>
    <rPh sb="22" eb="24">
      <t>ヨテイ</t>
    </rPh>
    <rPh sb="24" eb="26">
      <t>シシュツ</t>
    </rPh>
    <rPh sb="26" eb="28">
      <t>フタン</t>
    </rPh>
    <rPh sb="28" eb="30">
      <t>コウイ</t>
    </rPh>
    <rPh sb="30" eb="31">
      <t>オヨ</t>
    </rPh>
    <rPh sb="32" eb="34">
      <t>シシュツ</t>
    </rPh>
    <rPh sb="34" eb="36">
      <t>フタン</t>
    </rPh>
    <rPh sb="36" eb="38">
      <t>コウイ</t>
    </rPh>
    <rPh sb="39" eb="40">
      <t>オコナ</t>
    </rPh>
    <rPh sb="46" eb="47">
      <t>カカ</t>
    </rPh>
    <rPh sb="51" eb="53">
      <t>シッコウ</t>
    </rPh>
    <rPh sb="54" eb="55">
      <t>オコナ</t>
    </rPh>
    <rPh sb="64" eb="66">
      <t>イチラン</t>
    </rPh>
    <rPh sb="66" eb="67">
      <t>ヒョウ</t>
    </rPh>
    <rPh sb="68" eb="70">
      <t>サクヒョウ</t>
    </rPh>
    <phoneticPr fontId="1"/>
  </si>
  <si>
    <t>変更予定支出負担行為処理機能を有していること。また、変更の履歴（複数回の変更履歴）をきちんと管理できること。</t>
    <rPh sb="10" eb="12">
      <t>ショリ</t>
    </rPh>
    <rPh sb="26" eb="28">
      <t>ヘンコウ</t>
    </rPh>
    <rPh sb="29" eb="31">
      <t>リレキ</t>
    </rPh>
    <rPh sb="32" eb="35">
      <t>フクスウカイ</t>
    </rPh>
    <rPh sb="36" eb="38">
      <t>ヘンコウ</t>
    </rPh>
    <rPh sb="38" eb="40">
      <t>リレキ</t>
    </rPh>
    <rPh sb="46" eb="48">
      <t>カンリ</t>
    </rPh>
    <phoneticPr fontId="1"/>
  </si>
  <si>
    <t>システムメニューにおいて、共有メッセージ（お知らせ等）の登録と表示ができること。
また、書き込みにあたっては、ログイン時のアカウントの権限により、制限をかけられること。</t>
    <rPh sb="13" eb="15">
      <t>キョウユウ</t>
    </rPh>
    <rPh sb="22" eb="23">
      <t>シ</t>
    </rPh>
    <rPh sb="25" eb="26">
      <t>ナド</t>
    </rPh>
    <rPh sb="28" eb="30">
      <t>トウロク</t>
    </rPh>
    <rPh sb="31" eb="33">
      <t>ヒョウジ</t>
    </rPh>
    <rPh sb="44" eb="45">
      <t>カ</t>
    </rPh>
    <rPh sb="46" eb="47">
      <t>コ</t>
    </rPh>
    <rPh sb="59" eb="60">
      <t>ジ</t>
    </rPh>
    <rPh sb="67" eb="69">
      <t>ケンゲン</t>
    </rPh>
    <rPh sb="73" eb="75">
      <t>セイゲン</t>
    </rPh>
    <phoneticPr fontId="1"/>
  </si>
  <si>
    <t>予算残のチェックのレベルは節、細節、明細、所属別・節、所属別・細節から選択できること。</t>
    <rPh sb="21" eb="23">
      <t>ショゾク</t>
    </rPh>
    <rPh sb="23" eb="24">
      <t>ベツ</t>
    </rPh>
    <rPh sb="25" eb="26">
      <t>セツ</t>
    </rPh>
    <rPh sb="27" eb="29">
      <t>ショゾク</t>
    </rPh>
    <rPh sb="29" eb="30">
      <t>ベツ</t>
    </rPh>
    <rPh sb="31" eb="32">
      <t>ホソ</t>
    </rPh>
    <rPh sb="32" eb="33">
      <t>セツ</t>
    </rPh>
    <rPh sb="35" eb="37">
      <t>センタク</t>
    </rPh>
    <phoneticPr fontId="1"/>
  </si>
  <si>
    <t>キーボード入力のみでの処理が可能であること。</t>
    <rPh sb="5" eb="7">
      <t>ニュウリョク</t>
    </rPh>
    <rPh sb="11" eb="13">
      <t>ショリ</t>
    </rPh>
    <rPh sb="14" eb="16">
      <t>カノウ</t>
    </rPh>
    <phoneticPr fontId="1"/>
  </si>
  <si>
    <t>支払予定日、支払方法ごとに、支払予定表が作成できること。</t>
    <rPh sb="0" eb="2">
      <t>シハラ</t>
    </rPh>
    <rPh sb="2" eb="4">
      <t>ヨテイ</t>
    </rPh>
    <rPh sb="4" eb="5">
      <t>ビ</t>
    </rPh>
    <rPh sb="14" eb="16">
      <t>シハラ</t>
    </rPh>
    <rPh sb="16" eb="18">
      <t>ヨテイ</t>
    </rPh>
    <rPh sb="18" eb="19">
      <t>ヒョウ</t>
    </rPh>
    <rPh sb="20" eb="22">
      <t>サクセイ</t>
    </rPh>
    <phoneticPr fontId="1"/>
  </si>
  <si>
    <t>現預金出納簿が作成できること。</t>
    <phoneticPr fontId="1"/>
  </si>
  <si>
    <t>【共通システム】</t>
    <rPh sb="1" eb="3">
      <t>キョウツウ</t>
    </rPh>
    <phoneticPr fontId="1"/>
  </si>
  <si>
    <t>【基本システム】</t>
    <phoneticPr fontId="1"/>
  </si>
  <si>
    <t>整理番号</t>
    <rPh sb="0" eb="2">
      <t>セイリ</t>
    </rPh>
    <rPh sb="2" eb="4">
      <t>バンゴウ</t>
    </rPh>
    <phoneticPr fontId="1"/>
  </si>
  <si>
    <t>対応区分</t>
    <rPh sb="0" eb="2">
      <t>タイオウ</t>
    </rPh>
    <rPh sb="2" eb="4">
      <t>クブン</t>
    </rPh>
    <phoneticPr fontId="1"/>
  </si>
  <si>
    <t>年１回程度のシステム・バージョンアップを行い、機能の充実・法改正対応への対応を図ること。</t>
    <rPh sb="29" eb="32">
      <t>ホウカイセイ</t>
    </rPh>
    <rPh sb="32" eb="34">
      <t>タイオウ</t>
    </rPh>
    <rPh sb="36" eb="38">
      <t>タイオウ</t>
    </rPh>
    <phoneticPr fontId="1"/>
  </si>
  <si>
    <t>売上に係る消費税及び仕入れに係る消費税の算定に際し、割戻計算及び積上計算のいずれかを選択できること</t>
    <rPh sb="0" eb="2">
      <t>ウリアゲ</t>
    </rPh>
    <rPh sb="3" eb="4">
      <t>カカ</t>
    </rPh>
    <rPh sb="5" eb="8">
      <t>ショウヒゼイ</t>
    </rPh>
    <rPh sb="8" eb="9">
      <t>オヨ</t>
    </rPh>
    <rPh sb="10" eb="12">
      <t>シイ</t>
    </rPh>
    <rPh sb="14" eb="15">
      <t>カカ</t>
    </rPh>
    <rPh sb="16" eb="19">
      <t>ショウヒゼイ</t>
    </rPh>
    <rPh sb="20" eb="22">
      <t>サンテイ</t>
    </rPh>
    <rPh sb="23" eb="24">
      <t>サイ</t>
    </rPh>
    <rPh sb="26" eb="28">
      <t>ワリモドシ</t>
    </rPh>
    <rPh sb="28" eb="30">
      <t>ケイサン</t>
    </rPh>
    <rPh sb="30" eb="31">
      <t>オヨ</t>
    </rPh>
    <rPh sb="32" eb="34">
      <t>ツミア</t>
    </rPh>
    <rPh sb="34" eb="36">
      <t>ケイサン</t>
    </rPh>
    <rPh sb="42" eb="44">
      <t>センタク</t>
    </rPh>
    <phoneticPr fontId="1"/>
  </si>
  <si>
    <t>各必要帳票について、メニューから簡単にCSVデータに出力することができ、加工して利用可能であること。</t>
    <rPh sb="0" eb="1">
      <t>カク</t>
    </rPh>
    <rPh sb="1" eb="3">
      <t>ヒツヨウ</t>
    </rPh>
    <rPh sb="3" eb="5">
      <t>チョウヒョウ</t>
    </rPh>
    <rPh sb="16" eb="18">
      <t>カンタン</t>
    </rPh>
    <rPh sb="36" eb="38">
      <t>カコウ</t>
    </rPh>
    <phoneticPr fontId="1"/>
  </si>
  <si>
    <t>貯蔵品番ごとに、月ごとの入出庫及び在庫の数量及び金額が確認できる貯蔵品月次集計表が作成できること。</t>
    <rPh sb="0" eb="2">
      <t>チョゾウ</t>
    </rPh>
    <rPh sb="2" eb="4">
      <t>ヒンバン</t>
    </rPh>
    <rPh sb="8" eb="9">
      <t>ツキ</t>
    </rPh>
    <rPh sb="12" eb="15">
      <t>ニュウシュッコ</t>
    </rPh>
    <rPh sb="15" eb="16">
      <t>オヨ</t>
    </rPh>
    <rPh sb="17" eb="19">
      <t>ザイコ</t>
    </rPh>
    <rPh sb="20" eb="22">
      <t>スウリョウ</t>
    </rPh>
    <rPh sb="22" eb="23">
      <t>オヨ</t>
    </rPh>
    <rPh sb="24" eb="26">
      <t>キンガク</t>
    </rPh>
    <rPh sb="27" eb="29">
      <t>カクニン</t>
    </rPh>
    <rPh sb="32" eb="35">
      <t>チョゾウヒン</t>
    </rPh>
    <rPh sb="35" eb="37">
      <t>ゲツジ</t>
    </rPh>
    <rPh sb="37" eb="40">
      <t>シュウケイヒョウ</t>
    </rPh>
    <rPh sb="41" eb="43">
      <t>サクセイ</t>
    </rPh>
    <phoneticPr fontId="1"/>
  </si>
  <si>
    <t>台帳番号の変更ができること。</t>
    <rPh sb="0" eb="2">
      <t>ダイチョウ</t>
    </rPh>
    <rPh sb="2" eb="4">
      <t>バンゴウ</t>
    </rPh>
    <rPh sb="5" eb="7">
      <t>ヘンコウ</t>
    </rPh>
    <phoneticPr fontId="1"/>
  </si>
  <si>
    <t>一つの借入データに対し、科目別、事業別、交付税別に複数の内訳として按分し登録できること。また、按分した内容が集計資料や決算統計に反映されること。</t>
    <rPh sb="9" eb="10">
      <t>タイ</t>
    </rPh>
    <rPh sb="12" eb="14">
      <t>カモク</t>
    </rPh>
    <rPh sb="14" eb="15">
      <t>ベツ</t>
    </rPh>
    <rPh sb="16" eb="18">
      <t>ジギョウ</t>
    </rPh>
    <rPh sb="18" eb="19">
      <t>ベツ</t>
    </rPh>
    <rPh sb="20" eb="23">
      <t>コウフゼイ</t>
    </rPh>
    <rPh sb="23" eb="24">
      <t>ベツ</t>
    </rPh>
    <rPh sb="25" eb="27">
      <t>フクスウ</t>
    </rPh>
    <rPh sb="28" eb="30">
      <t>ウチワケ</t>
    </rPh>
    <rPh sb="33" eb="35">
      <t>アンブン</t>
    </rPh>
    <rPh sb="36" eb="38">
      <t>トウロク</t>
    </rPh>
    <rPh sb="47" eb="49">
      <t>アンブン</t>
    </rPh>
    <rPh sb="51" eb="53">
      <t>ナイヨウ</t>
    </rPh>
    <rPh sb="54" eb="56">
      <t>シュウケイ</t>
    </rPh>
    <rPh sb="56" eb="58">
      <t>シリョウ</t>
    </rPh>
    <rPh sb="59" eb="61">
      <t>ケッサン</t>
    </rPh>
    <rPh sb="61" eb="63">
      <t>トウケイ</t>
    </rPh>
    <rPh sb="64" eb="66">
      <t>ハンエイ</t>
    </rPh>
    <phoneticPr fontId="1"/>
  </si>
  <si>
    <t>CSVファイル出力機能について、データ作成時に出力形式（カンマ区切り、タブ区切り、ダブルコーテーションの有無）を指定できること。また、CSVファイル出力機能においては、Excel形式での出力も可能であること。</t>
    <rPh sb="7" eb="9">
      <t>シュツリョク</t>
    </rPh>
    <rPh sb="9" eb="11">
      <t>キノウ</t>
    </rPh>
    <rPh sb="19" eb="21">
      <t>サクセイ</t>
    </rPh>
    <rPh sb="21" eb="22">
      <t>ジ</t>
    </rPh>
    <rPh sb="23" eb="25">
      <t>シュツリョク</t>
    </rPh>
    <rPh sb="25" eb="27">
      <t>ケイシキ</t>
    </rPh>
    <rPh sb="31" eb="33">
      <t>クギ</t>
    </rPh>
    <rPh sb="37" eb="39">
      <t>クギ</t>
    </rPh>
    <rPh sb="52" eb="54">
      <t>ウム</t>
    </rPh>
    <rPh sb="56" eb="58">
      <t>シテイ</t>
    </rPh>
    <rPh sb="74" eb="76">
      <t>シュツリョク</t>
    </rPh>
    <rPh sb="76" eb="78">
      <t>キノウ</t>
    </rPh>
    <rPh sb="89" eb="91">
      <t>ケイシキ</t>
    </rPh>
    <rPh sb="93" eb="95">
      <t>シュツリョク</t>
    </rPh>
    <rPh sb="96" eb="98">
      <t>カノウ</t>
    </rPh>
    <phoneticPr fontId="1"/>
  </si>
  <si>
    <t>メニュー画面は、処理の流れがわかりやすいフローメニューになっており、職員が運用し易い考慮がなされていること。</t>
    <phoneticPr fontId="1"/>
  </si>
  <si>
    <t>軽減税率に対応できるよう、課税科目の消費税率は、予算科目ごとに設定できること。また、法改正時には、適用日の判断により自動的に税率の切替が可能なこと。</t>
    <rPh sb="0" eb="2">
      <t>ケイゲン</t>
    </rPh>
    <rPh sb="2" eb="4">
      <t>ゼイリツ</t>
    </rPh>
    <rPh sb="5" eb="7">
      <t>タイオウ</t>
    </rPh>
    <rPh sb="13" eb="15">
      <t>カゼイ</t>
    </rPh>
    <rPh sb="15" eb="17">
      <t>カモク</t>
    </rPh>
    <rPh sb="18" eb="20">
      <t>ショウヒ</t>
    </rPh>
    <rPh sb="20" eb="22">
      <t>ゼイリツ</t>
    </rPh>
    <rPh sb="24" eb="26">
      <t>ヨサン</t>
    </rPh>
    <rPh sb="26" eb="28">
      <t>カモク</t>
    </rPh>
    <rPh sb="31" eb="33">
      <t>セッテイ</t>
    </rPh>
    <rPh sb="42" eb="43">
      <t>ホウ</t>
    </rPh>
    <rPh sb="43" eb="45">
      <t>カイセイ</t>
    </rPh>
    <rPh sb="45" eb="46">
      <t>ジ</t>
    </rPh>
    <rPh sb="49" eb="51">
      <t>テキヨウ</t>
    </rPh>
    <rPh sb="51" eb="52">
      <t>ビ</t>
    </rPh>
    <rPh sb="53" eb="55">
      <t>ハンダン</t>
    </rPh>
    <rPh sb="58" eb="61">
      <t>ジドウテキ</t>
    </rPh>
    <rPh sb="62" eb="64">
      <t>ゼイリツ</t>
    </rPh>
    <rPh sb="65" eb="67">
      <t>キリカエ</t>
    </rPh>
    <rPh sb="68" eb="70">
      <t>カノウ</t>
    </rPh>
    <phoneticPr fontId="1"/>
  </si>
  <si>
    <t>予算を流用する場合、下記条件にて流用制限をかけることができ、誤った流用処理を未然に防げること。
①人件費間のみの流用制限（３条、４条それぞれでの制限が必要）
②食料費及び交際費の流用禁止制限
③任意に条例・規則で定めている流用制限</t>
    <phoneticPr fontId="1"/>
  </si>
  <si>
    <t>繰越予算は、次年度では通常予算とはきちんと別管理を行い、決算時には決算報告書に反映すること。また、工事や委託料など前払金額のある繰越予算について、前年度支出データを参照に前払金の精算ができること。</t>
    <rPh sb="0" eb="2">
      <t>クリコシ</t>
    </rPh>
    <rPh sb="2" eb="4">
      <t>ヨサン</t>
    </rPh>
    <rPh sb="6" eb="9">
      <t>ジネンド</t>
    </rPh>
    <rPh sb="11" eb="13">
      <t>ツウジョウ</t>
    </rPh>
    <rPh sb="13" eb="15">
      <t>ヨサン</t>
    </rPh>
    <rPh sb="21" eb="22">
      <t>ベツ</t>
    </rPh>
    <rPh sb="22" eb="24">
      <t>カンリ</t>
    </rPh>
    <rPh sb="25" eb="26">
      <t>オコナ</t>
    </rPh>
    <rPh sb="28" eb="30">
      <t>ケッサン</t>
    </rPh>
    <rPh sb="30" eb="31">
      <t>ジ</t>
    </rPh>
    <rPh sb="33" eb="35">
      <t>ケッサン</t>
    </rPh>
    <rPh sb="35" eb="38">
      <t>ホウコクショ</t>
    </rPh>
    <rPh sb="39" eb="41">
      <t>ハンエイ</t>
    </rPh>
    <rPh sb="49" eb="51">
      <t>コウジ</t>
    </rPh>
    <rPh sb="52" eb="55">
      <t>イタクリョウ</t>
    </rPh>
    <phoneticPr fontId="1"/>
  </si>
  <si>
    <t>ログイン後でも、所属担当の切り替えができること。</t>
    <rPh sb="8" eb="10">
      <t>ショゾク</t>
    </rPh>
    <rPh sb="10" eb="12">
      <t>タントウ</t>
    </rPh>
    <rPh sb="13" eb="14">
      <t>キ</t>
    </rPh>
    <rPh sb="15" eb="16">
      <t>カ</t>
    </rPh>
    <phoneticPr fontId="1"/>
  </si>
  <si>
    <t>カレンダー設定により、土日祝日や任意の日付入力ができないよう、制御がかけられること。</t>
    <rPh sb="5" eb="7">
      <t>セッテイ</t>
    </rPh>
    <rPh sb="11" eb="13">
      <t>ドニチ</t>
    </rPh>
    <rPh sb="13" eb="15">
      <t>シュクジツ</t>
    </rPh>
    <rPh sb="16" eb="18">
      <t>ニンイ</t>
    </rPh>
    <rPh sb="19" eb="21">
      <t>ヒヅケ</t>
    </rPh>
    <rPh sb="21" eb="23">
      <t>ニュウリョク</t>
    </rPh>
    <rPh sb="31" eb="33">
      <t>セイギョ</t>
    </rPh>
    <phoneticPr fontId="1"/>
  </si>
  <si>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1"/>
  </si>
  <si>
    <t>入力ミス防止のため、3条予算については、原則、予算科目と異なる勘定科目を登録できないよう制御していること。</t>
    <rPh sb="0" eb="2">
      <t>ニュウリョク</t>
    </rPh>
    <rPh sb="4" eb="6">
      <t>ボウシ</t>
    </rPh>
    <rPh sb="11" eb="12">
      <t>ジョウ</t>
    </rPh>
    <rPh sb="12" eb="14">
      <t>ヨサン</t>
    </rPh>
    <rPh sb="20" eb="22">
      <t>ゲンソク</t>
    </rPh>
    <rPh sb="23" eb="25">
      <t>ヨサン</t>
    </rPh>
    <rPh sb="25" eb="27">
      <t>カモク</t>
    </rPh>
    <rPh sb="28" eb="29">
      <t>コト</t>
    </rPh>
    <rPh sb="31" eb="33">
      <t>カンジョウ</t>
    </rPh>
    <rPh sb="33" eb="35">
      <t>カモク</t>
    </rPh>
    <rPh sb="36" eb="38">
      <t>トウロク</t>
    </rPh>
    <rPh sb="44" eb="46">
      <t>セイギョ</t>
    </rPh>
    <phoneticPr fontId="1"/>
  </si>
  <si>
    <t>各種科目については、年度別管理を行っており、科目コードが変わった場合でも予算編成時の前年度予算比較や決算時の前年決算比較をきちんと行うことができる機能を備えていること。</t>
    <rPh sb="0" eb="2">
      <t>カクシュ</t>
    </rPh>
    <rPh sb="2" eb="4">
      <t>カモク</t>
    </rPh>
    <rPh sb="10" eb="12">
      <t>ネンド</t>
    </rPh>
    <rPh sb="12" eb="13">
      <t>ベツ</t>
    </rPh>
    <rPh sb="13" eb="15">
      <t>カンリ</t>
    </rPh>
    <rPh sb="16" eb="17">
      <t>オコナ</t>
    </rPh>
    <rPh sb="22" eb="24">
      <t>カモク</t>
    </rPh>
    <rPh sb="28" eb="29">
      <t>カ</t>
    </rPh>
    <rPh sb="32" eb="34">
      <t>バアイ</t>
    </rPh>
    <rPh sb="36" eb="38">
      <t>ヨサン</t>
    </rPh>
    <rPh sb="38" eb="40">
      <t>ヘンセイ</t>
    </rPh>
    <rPh sb="40" eb="41">
      <t>ジ</t>
    </rPh>
    <rPh sb="42" eb="43">
      <t>ゼン</t>
    </rPh>
    <rPh sb="43" eb="45">
      <t>ネンド</t>
    </rPh>
    <rPh sb="45" eb="47">
      <t>ヨサン</t>
    </rPh>
    <rPh sb="47" eb="49">
      <t>ヒカク</t>
    </rPh>
    <rPh sb="50" eb="52">
      <t>ケッサン</t>
    </rPh>
    <rPh sb="52" eb="53">
      <t>ジ</t>
    </rPh>
    <rPh sb="54" eb="56">
      <t>ゼンネン</t>
    </rPh>
    <rPh sb="56" eb="58">
      <t>ケッサン</t>
    </rPh>
    <rPh sb="58" eb="60">
      <t>ヒカク</t>
    </rPh>
    <rPh sb="65" eb="66">
      <t>オコナ</t>
    </rPh>
    <rPh sb="73" eb="75">
      <t>キノウ</t>
    </rPh>
    <rPh sb="76" eb="77">
      <t>ソナ</t>
    </rPh>
    <phoneticPr fontId="1"/>
  </si>
  <si>
    <t>繰越対象予算科目の予算額（当初・補正・流用充用）・執行額・翌年度繰越額が一覧表で作表でき確認できること。</t>
    <rPh sb="11" eb="12">
      <t>ガク</t>
    </rPh>
    <rPh sb="27" eb="28">
      <t>ガク</t>
    </rPh>
    <rPh sb="29" eb="32">
      <t>ヨクネンド</t>
    </rPh>
    <rPh sb="34" eb="35">
      <t>ガク</t>
    </rPh>
    <phoneticPr fontId="1"/>
  </si>
  <si>
    <t>勘定科目別に、「日付、伝票種類、伝票№、相手科目、摘要、金額、相手先」を出力項目とする総勘定元帳及び補助元帳、内訳簿の作成が行えること。</t>
    <rPh sb="20" eb="22">
      <t>アイテ</t>
    </rPh>
    <rPh sb="22" eb="24">
      <t>カモク</t>
    </rPh>
    <rPh sb="25" eb="27">
      <t>テキヨウ</t>
    </rPh>
    <rPh sb="48" eb="49">
      <t>オヨ</t>
    </rPh>
    <rPh sb="50" eb="52">
      <t>ホジョ</t>
    </rPh>
    <rPh sb="52" eb="54">
      <t>モトチョウ</t>
    </rPh>
    <rPh sb="55" eb="57">
      <t>ウチワケ</t>
    </rPh>
    <rPh sb="57" eb="58">
      <t>ボ</t>
    </rPh>
    <phoneticPr fontId="1"/>
  </si>
  <si>
    <t>マスタにリース資産として登録されていない科目でリース資産登録ができないよう制御されていること。</t>
    <rPh sb="7" eb="9">
      <t>シサン</t>
    </rPh>
    <rPh sb="12" eb="14">
      <t>トウロク</t>
    </rPh>
    <rPh sb="20" eb="22">
      <t>カモク</t>
    </rPh>
    <rPh sb="26" eb="28">
      <t>シサン</t>
    </rPh>
    <rPh sb="28" eb="30">
      <t>トウロク</t>
    </rPh>
    <rPh sb="37" eb="39">
      <t>セイギョ</t>
    </rPh>
    <phoneticPr fontId="1"/>
  </si>
  <si>
    <t>同一品番・複数保管場所管理を行う場合で、移動平均による評価方法で運用した場合は、保管場所間で品番別に移す処理が行えること。この場合、「移管伝票」を出力できること。</t>
    <rPh sb="0" eb="2">
      <t>ドウイツ</t>
    </rPh>
    <rPh sb="20" eb="22">
      <t>イドウ</t>
    </rPh>
    <rPh sb="22" eb="24">
      <t>ヘイキン</t>
    </rPh>
    <rPh sb="27" eb="29">
      <t>ヒョウカ</t>
    </rPh>
    <rPh sb="29" eb="31">
      <t>ホウホウ</t>
    </rPh>
    <rPh sb="32" eb="34">
      <t>ウンヨウ</t>
    </rPh>
    <rPh sb="36" eb="38">
      <t>バアイ</t>
    </rPh>
    <rPh sb="63" eb="65">
      <t>バアイ</t>
    </rPh>
    <rPh sb="67" eb="69">
      <t>イカン</t>
    </rPh>
    <rPh sb="69" eb="71">
      <t>デンピョウ</t>
    </rPh>
    <rPh sb="73" eb="75">
      <t>シュツリョク</t>
    </rPh>
    <phoneticPr fontId="1"/>
  </si>
  <si>
    <t>貯蔵品受払簿が作成できること。また、作表については、所属別での出力ができること。</t>
    <rPh sb="0" eb="3">
      <t>チョゾウヒン</t>
    </rPh>
    <rPh sb="3" eb="4">
      <t>ウ</t>
    </rPh>
    <rPh sb="4" eb="5">
      <t>ハラ</t>
    </rPh>
    <rPh sb="5" eb="6">
      <t>ボ</t>
    </rPh>
    <rPh sb="7" eb="9">
      <t>サクセイ</t>
    </rPh>
    <rPh sb="18" eb="20">
      <t>サクヒョウ</t>
    </rPh>
    <rPh sb="26" eb="28">
      <t>ショゾク</t>
    </rPh>
    <rPh sb="28" eb="29">
      <t>ベツ</t>
    </rPh>
    <rPh sb="31" eb="33">
      <t>シュツリョク</t>
    </rPh>
    <phoneticPr fontId="1"/>
  </si>
  <si>
    <t>月単位で修繕メーターと新品メータの入出庫数と金額を把握するため、｢仕訳･品名･規格･入出庫数量･単価･金額｣を出力項目とする仕訳別入出庫明細表の作成が行えること。</t>
    <rPh sb="0" eb="1">
      <t>ツキ</t>
    </rPh>
    <rPh sb="1" eb="3">
      <t>タンイ</t>
    </rPh>
    <rPh sb="4" eb="6">
      <t>シュウゼン</t>
    </rPh>
    <rPh sb="11" eb="13">
      <t>シンピン</t>
    </rPh>
    <rPh sb="17" eb="18">
      <t>ニュウ</t>
    </rPh>
    <rPh sb="18" eb="20">
      <t>シュッコ</t>
    </rPh>
    <rPh sb="20" eb="21">
      <t>スウ</t>
    </rPh>
    <rPh sb="22" eb="24">
      <t>キンガク</t>
    </rPh>
    <rPh sb="25" eb="27">
      <t>ハアク</t>
    </rPh>
    <rPh sb="62" eb="64">
      <t>シワケ</t>
    </rPh>
    <rPh sb="64" eb="65">
      <t>ベツ</t>
    </rPh>
    <rPh sb="65" eb="68">
      <t>ニュウシュッコ</t>
    </rPh>
    <rPh sb="68" eb="71">
      <t>メイサイヒョウ</t>
    </rPh>
    <phoneticPr fontId="1"/>
  </si>
  <si>
    <t>個別調定の場合（前受処理含む）には、納入通知書の発行及び再発行が可能であること。</t>
    <rPh sb="0" eb="2">
      <t>コベツ</t>
    </rPh>
    <rPh sb="2" eb="4">
      <t>チョウテイ</t>
    </rPh>
    <rPh sb="5" eb="7">
      <t>バアイ</t>
    </rPh>
    <rPh sb="8" eb="10">
      <t>マエウ</t>
    </rPh>
    <rPh sb="10" eb="12">
      <t>ショリ</t>
    </rPh>
    <rPh sb="12" eb="13">
      <t>フク</t>
    </rPh>
    <rPh sb="18" eb="23">
      <t>ノウニュウツウチショ</t>
    </rPh>
    <rPh sb="24" eb="26">
      <t>ハッコウ</t>
    </rPh>
    <rPh sb="26" eb="27">
      <t>オヨ</t>
    </rPh>
    <rPh sb="28" eb="29">
      <t>サイ</t>
    </rPh>
    <rPh sb="29" eb="31">
      <t>ハッコウ</t>
    </rPh>
    <rPh sb="32" eb="34">
      <t>カノウ</t>
    </rPh>
    <phoneticPr fontId="1"/>
  </si>
  <si>
    <t>特定収入を特定するための構成要件となる企業債元金償還額及び企業債の課税仕入財源割合について、帳票が作成できること。</t>
    <phoneticPr fontId="1"/>
  </si>
  <si>
    <t>特定収入額を確定するために、参考とする補助資料（「資産の譲渡等の対価以外の収入の使途の特定方法に係る関係書類の様式等について」の様式に準拠した様式及び数値情報）が作成できること。</t>
    <phoneticPr fontId="1"/>
  </si>
  <si>
    <t>特定収入の使途を特定するための充当表を作成するにあたり、補助する機能があること。</t>
    <phoneticPr fontId="1"/>
  </si>
  <si>
    <t>国税庁様式の確定申告書の「第1表」「第2表」、付表の「付表1-1」「付表1-2」「付表1-3」「付表2-1」「付表2-2」「付表2-3」の作成が行えること。</t>
    <rPh sb="0" eb="3">
      <t>コクゼイチョウ</t>
    </rPh>
    <rPh sb="3" eb="5">
      <t>ヨウシキ</t>
    </rPh>
    <rPh sb="6" eb="8">
      <t>カクテイ</t>
    </rPh>
    <rPh sb="8" eb="10">
      <t>シンコク</t>
    </rPh>
    <rPh sb="10" eb="11">
      <t>ショ</t>
    </rPh>
    <rPh sb="13" eb="14">
      <t>ダイ</t>
    </rPh>
    <rPh sb="15" eb="16">
      <t>ヒョウ</t>
    </rPh>
    <rPh sb="18" eb="19">
      <t>ダイ</t>
    </rPh>
    <rPh sb="20" eb="21">
      <t>ヒョウ</t>
    </rPh>
    <rPh sb="23" eb="25">
      <t>フヒョウ</t>
    </rPh>
    <rPh sb="27" eb="29">
      <t>フヒョウ</t>
    </rPh>
    <rPh sb="34" eb="36">
      <t>フヒョウ</t>
    </rPh>
    <rPh sb="41" eb="43">
      <t>フヒョウ</t>
    </rPh>
    <rPh sb="48" eb="50">
      <t>フヒョウ</t>
    </rPh>
    <rPh sb="55" eb="57">
      <t>フヒョウ</t>
    </rPh>
    <rPh sb="62" eb="64">
      <t>フヒョウ</t>
    </rPh>
    <rPh sb="69" eb="71">
      <t>サクセイ</t>
    </rPh>
    <rPh sb="72" eb="73">
      <t>オコナ</t>
    </rPh>
    <phoneticPr fontId="1"/>
  </si>
  <si>
    <t>消費税申告書作成機能において、帳票形式・XML形式のファイルを作成できること。また、当該XMLファイルは、e-taxと連携可能であること。</t>
    <phoneticPr fontId="1"/>
  </si>
  <si>
    <t>決算見込の仕訳を作成することにより、予定損益計算書（前年度分）及び、予定貸借対照表（前年度分）、予定キャッシュ・フロー計算書（前年度分）の作成が可能であること。
なお、出力については、印刷（直接印刷・プレビュー）の他、PDF、Excelにて出力できること。</t>
    <rPh sb="0" eb="2">
      <t>ケッサン</t>
    </rPh>
    <rPh sb="2" eb="4">
      <t>ミコ</t>
    </rPh>
    <rPh sb="5" eb="7">
      <t>シワケ</t>
    </rPh>
    <rPh sb="8" eb="10">
      <t>サクセイ</t>
    </rPh>
    <rPh sb="31" eb="32">
      <t>オヨ</t>
    </rPh>
    <rPh sb="63" eb="67">
      <t>ゼンネンドブン</t>
    </rPh>
    <rPh sb="69" eb="71">
      <t>サクセイ</t>
    </rPh>
    <phoneticPr fontId="1"/>
  </si>
  <si>
    <t>振替日締後、1伝票ごとの単票形式の振替伝票が作成できること。</t>
    <rPh sb="0" eb="2">
      <t>デンピョウ</t>
    </rPh>
    <rPh sb="7" eb="9">
      <t>シテイ</t>
    </rPh>
    <rPh sb="11" eb="13">
      <t>カイジョ</t>
    </rPh>
    <rPh sb="18" eb="19">
      <t>アト</t>
    </rPh>
    <rPh sb="21" eb="23">
      <t>デンピョウ</t>
    </rPh>
    <rPh sb="26" eb="28">
      <t>タンピョウ</t>
    </rPh>
    <rPh sb="28" eb="30">
      <t>ケイシキサクセイ</t>
    </rPh>
    <phoneticPr fontId="1"/>
  </si>
  <si>
    <t>「損益計算書」（20表）には、キャッシュ・フローに関する調に係る情報を入力することで、「電子調査表」用のデータに反映できること。</t>
    <phoneticPr fontId="1"/>
  </si>
  <si>
    <t>償還方法については、年賦、半年賦、月賦償還管理ができること。
また、月賦設定する場合には、月末償還にも対応していること。</t>
    <rPh sb="0" eb="2">
      <t>ショウカン</t>
    </rPh>
    <rPh sb="2" eb="4">
      <t>ホウホウ</t>
    </rPh>
    <rPh sb="10" eb="12">
      <t>ネンプ</t>
    </rPh>
    <rPh sb="13" eb="14">
      <t>ハン</t>
    </rPh>
    <rPh sb="14" eb="16">
      <t>ネンプ</t>
    </rPh>
    <rPh sb="17" eb="19">
      <t>ゲップ</t>
    </rPh>
    <rPh sb="19" eb="21">
      <t>ショウカン</t>
    </rPh>
    <rPh sb="21" eb="23">
      <t>カンリ</t>
    </rPh>
    <phoneticPr fontId="1"/>
  </si>
  <si>
    <t>借入額及び元金は、借換額（または借換予定額）を借換元先で相殺しない非純計で計上できること。</t>
    <phoneticPr fontId="1"/>
  </si>
  <si>
    <t>企業債に関する調（２４表）、企業債年度別償還状況調（４５表）のデータを補正する機能を有していること。</t>
    <phoneticPr fontId="1"/>
  </si>
  <si>
    <t>企業債に関する調（２４表）、企業債年度別償還状況調（４５表）の検算機能を有していること。</t>
    <phoneticPr fontId="1"/>
  </si>
  <si>
    <t>同一会計であっても、複数会計であっても、同様に複数のシステム処理画面を起動できること。</t>
    <rPh sb="0" eb="2">
      <t>ドウイツ</t>
    </rPh>
    <rPh sb="2" eb="4">
      <t>カイケイ</t>
    </rPh>
    <rPh sb="10" eb="12">
      <t>フクスウ</t>
    </rPh>
    <rPh sb="12" eb="14">
      <t>カイケイ</t>
    </rPh>
    <rPh sb="20" eb="22">
      <t>ドウヨウ</t>
    </rPh>
    <rPh sb="23" eb="25">
      <t>フクスウ</t>
    </rPh>
    <rPh sb="30" eb="32">
      <t>ショリ</t>
    </rPh>
    <rPh sb="32" eb="34">
      <t>ガメン</t>
    </rPh>
    <rPh sb="35" eb="37">
      <t>キドウ</t>
    </rPh>
    <phoneticPr fontId="1"/>
  </si>
  <si>
    <t>特別なソフトを使わずに画面表示の印刷ができること。また、画像ファイルとして保存できること。</t>
    <rPh sb="0" eb="2">
      <t>トクベツ</t>
    </rPh>
    <rPh sb="7" eb="8">
      <t>ツカ</t>
    </rPh>
    <rPh sb="11" eb="13">
      <t>ガメン</t>
    </rPh>
    <rPh sb="13" eb="15">
      <t>ヒョウジ</t>
    </rPh>
    <rPh sb="16" eb="18">
      <t>インサツ</t>
    </rPh>
    <rPh sb="28" eb="30">
      <t>ガゾウ</t>
    </rPh>
    <rPh sb="37" eb="39">
      <t>ホゾン</t>
    </rPh>
    <phoneticPr fontId="1"/>
  </si>
  <si>
    <t>税率改正時の経過措置に対応できるよう、自動的に税率を切り替えた後に入力者が適用税率を変更できること。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1"/>
  </si>
  <si>
    <t>特定収入について、使途の特定を登録できること。</t>
    <rPh sb="0" eb="2">
      <t>トクテイ</t>
    </rPh>
    <rPh sb="2" eb="4">
      <t>シュウニュウ</t>
    </rPh>
    <rPh sb="9" eb="11">
      <t>シト</t>
    </rPh>
    <rPh sb="12" eb="14">
      <t>トクテイ</t>
    </rPh>
    <rPh sb="15" eb="17">
      <t>トウロク</t>
    </rPh>
    <phoneticPr fontId="1"/>
  </si>
  <si>
    <t>予算執行額と実支払額が異なる場合、振込用データ作成前に、振込金額を変更できること。</t>
    <rPh sb="0" eb="2">
      <t>ヨサン</t>
    </rPh>
    <rPh sb="2" eb="4">
      <t>シッコウ</t>
    </rPh>
    <rPh sb="4" eb="5">
      <t>ガク</t>
    </rPh>
    <rPh sb="6" eb="7">
      <t>ジツ</t>
    </rPh>
    <rPh sb="7" eb="9">
      <t>シハライ</t>
    </rPh>
    <rPh sb="9" eb="10">
      <t>ガク</t>
    </rPh>
    <rPh sb="11" eb="12">
      <t>コト</t>
    </rPh>
    <rPh sb="14" eb="16">
      <t>バアイ</t>
    </rPh>
    <rPh sb="17" eb="19">
      <t>フリコミ</t>
    </rPh>
    <rPh sb="19" eb="20">
      <t>ヨウ</t>
    </rPh>
    <rPh sb="23" eb="25">
      <t>サクセイ</t>
    </rPh>
    <rPh sb="25" eb="26">
      <t>マエ</t>
    </rPh>
    <rPh sb="28" eb="30">
      <t>フリコミ</t>
    </rPh>
    <rPh sb="30" eb="32">
      <t>キンガク</t>
    </rPh>
    <rPh sb="33" eb="35">
      <t>ヘンコウ</t>
    </rPh>
    <phoneticPr fontId="1"/>
  </si>
  <si>
    <t>支払処理時に行う振替締め処理、出納受渡処理、支払確定処理の各処理について、解除できること。</t>
    <rPh sb="0" eb="2">
      <t>シハライ</t>
    </rPh>
    <rPh sb="2" eb="4">
      <t>ショリ</t>
    </rPh>
    <rPh sb="4" eb="5">
      <t>ジ</t>
    </rPh>
    <rPh sb="6" eb="7">
      <t>オコナ</t>
    </rPh>
    <rPh sb="8" eb="10">
      <t>フリカエ</t>
    </rPh>
    <rPh sb="10" eb="11">
      <t>シ</t>
    </rPh>
    <rPh sb="12" eb="14">
      <t>ショリ</t>
    </rPh>
    <rPh sb="15" eb="17">
      <t>スイトウ</t>
    </rPh>
    <rPh sb="17" eb="19">
      <t>ウケワタシ</t>
    </rPh>
    <rPh sb="19" eb="21">
      <t>ショリ</t>
    </rPh>
    <rPh sb="22" eb="24">
      <t>シハライ</t>
    </rPh>
    <rPh sb="24" eb="26">
      <t>カクテイ</t>
    </rPh>
    <rPh sb="26" eb="28">
      <t>ショリ</t>
    </rPh>
    <rPh sb="29" eb="30">
      <t>カク</t>
    </rPh>
    <rPh sb="30" eb="32">
      <t>ショリ</t>
    </rPh>
    <rPh sb="37" eb="39">
      <t>カイジョ</t>
    </rPh>
    <phoneticPr fontId="1"/>
  </si>
  <si>
    <t>決定処理日、支払日、所属、種別、支払金額、伝票番号等で伝票を絞り込みそれぞれの締め処理状況を確認できること。また、締め処理状況は印刷できること。</t>
    <rPh sb="0" eb="2">
      <t>ケッテイ</t>
    </rPh>
    <rPh sb="2" eb="4">
      <t>ショリ</t>
    </rPh>
    <rPh sb="4" eb="5">
      <t>ビ</t>
    </rPh>
    <rPh sb="6" eb="8">
      <t>シハライ</t>
    </rPh>
    <rPh sb="8" eb="9">
      <t>ヒ</t>
    </rPh>
    <rPh sb="10" eb="12">
      <t>ショゾク</t>
    </rPh>
    <rPh sb="13" eb="15">
      <t>シュベツ</t>
    </rPh>
    <rPh sb="16" eb="18">
      <t>シハライ</t>
    </rPh>
    <rPh sb="18" eb="20">
      <t>キンガク</t>
    </rPh>
    <rPh sb="21" eb="23">
      <t>デンピョウ</t>
    </rPh>
    <rPh sb="23" eb="25">
      <t>バンゴウ</t>
    </rPh>
    <rPh sb="25" eb="26">
      <t>トウ</t>
    </rPh>
    <rPh sb="27" eb="29">
      <t>デンピョウ</t>
    </rPh>
    <rPh sb="30" eb="31">
      <t>シボ</t>
    </rPh>
    <rPh sb="32" eb="33">
      <t>コ</t>
    </rPh>
    <rPh sb="39" eb="40">
      <t>シ</t>
    </rPh>
    <rPh sb="41" eb="43">
      <t>ショリ</t>
    </rPh>
    <rPh sb="43" eb="45">
      <t>ジョウキョウ</t>
    </rPh>
    <rPh sb="46" eb="48">
      <t>カクニン</t>
    </rPh>
    <rPh sb="57" eb="58">
      <t>シ</t>
    </rPh>
    <rPh sb="59" eb="61">
      <t>ショリ</t>
    </rPh>
    <rPh sb="61" eb="63">
      <t>ジョウキョウ</t>
    </rPh>
    <rPh sb="64" eb="66">
      <t>インサツ</t>
    </rPh>
    <phoneticPr fontId="1"/>
  </si>
  <si>
    <t>科目、取得年度、現在価格、資産名称、リース期間等により検索し、固定資産台帳データを照会できること。</t>
    <rPh sb="0" eb="2">
      <t>カモク</t>
    </rPh>
    <rPh sb="3" eb="5">
      <t>シュトク</t>
    </rPh>
    <rPh sb="5" eb="7">
      <t>ネンド</t>
    </rPh>
    <rPh sb="8" eb="10">
      <t>ゲンザイ</t>
    </rPh>
    <rPh sb="10" eb="12">
      <t>カカク</t>
    </rPh>
    <rPh sb="13" eb="15">
      <t>シサン</t>
    </rPh>
    <rPh sb="15" eb="17">
      <t>メイショウ</t>
    </rPh>
    <rPh sb="21" eb="23">
      <t>キカン</t>
    </rPh>
    <rPh sb="23" eb="24">
      <t>トウ</t>
    </rPh>
    <rPh sb="27" eb="29">
      <t>ケンサク</t>
    </rPh>
    <rPh sb="31" eb="33">
      <t>コテイ</t>
    </rPh>
    <rPh sb="33" eb="35">
      <t>シサン</t>
    </rPh>
    <rPh sb="35" eb="37">
      <t>ダイチョウ</t>
    </rPh>
    <rPh sb="41" eb="43">
      <t>ショウカイ</t>
    </rPh>
    <phoneticPr fontId="1"/>
  </si>
  <si>
    <t>契約発注入力時に、会計基本システムと連携し、支出負担行為伺書を出力できること。</t>
    <rPh sb="9" eb="11">
      <t>カイケイ</t>
    </rPh>
    <rPh sb="11" eb="13">
      <t>キホン</t>
    </rPh>
    <rPh sb="18" eb="20">
      <t>レンケイ</t>
    </rPh>
    <phoneticPr fontId="1"/>
  </si>
  <si>
    <t>企業債台帳の作成、管理ができること。</t>
    <rPh sb="0" eb="2">
      <t>キギョウ</t>
    </rPh>
    <rPh sb="2" eb="3">
      <t>サイ</t>
    </rPh>
    <rPh sb="3" eb="5">
      <t>ダイチョウ</t>
    </rPh>
    <rPh sb="6" eb="8">
      <t>サクセイ</t>
    </rPh>
    <rPh sb="9" eb="11">
      <t>カンリ</t>
    </rPh>
    <phoneticPr fontId="1"/>
  </si>
  <si>
    <t>償還データについては、償還計算情報に基づき償還金額が計算されること。また、計算後に金額を調整できること。その際、企業債台帳としての償還金額と、按分した内訳金額の和が一致するように、端数調整の機能を有していること。</t>
    <rPh sb="0" eb="2">
      <t>ショウカン</t>
    </rPh>
    <rPh sb="11" eb="13">
      <t>ショウカン</t>
    </rPh>
    <rPh sb="13" eb="15">
      <t>ケイサン</t>
    </rPh>
    <rPh sb="15" eb="17">
      <t>ジョウホウ</t>
    </rPh>
    <rPh sb="18" eb="19">
      <t>モト</t>
    </rPh>
    <rPh sb="21" eb="23">
      <t>ショウカン</t>
    </rPh>
    <rPh sb="23" eb="25">
      <t>キンガク</t>
    </rPh>
    <rPh sb="26" eb="28">
      <t>ケイサン</t>
    </rPh>
    <rPh sb="37" eb="39">
      <t>ケイサン</t>
    </rPh>
    <rPh sb="39" eb="40">
      <t>ゴ</t>
    </rPh>
    <rPh sb="41" eb="43">
      <t>キンガク</t>
    </rPh>
    <rPh sb="44" eb="46">
      <t>チョウセイ</t>
    </rPh>
    <rPh sb="54" eb="55">
      <t>サイ</t>
    </rPh>
    <rPh sb="56" eb="58">
      <t>キギョウ</t>
    </rPh>
    <rPh sb="58" eb="59">
      <t>サイ</t>
    </rPh>
    <rPh sb="59" eb="61">
      <t>ダイチョウ</t>
    </rPh>
    <rPh sb="65" eb="67">
      <t>ショウカン</t>
    </rPh>
    <rPh sb="67" eb="69">
      <t>キンガク</t>
    </rPh>
    <rPh sb="71" eb="73">
      <t>アンブン</t>
    </rPh>
    <rPh sb="75" eb="77">
      <t>ウチワケ</t>
    </rPh>
    <rPh sb="77" eb="79">
      <t>キンガク</t>
    </rPh>
    <rPh sb="80" eb="81">
      <t>ワ</t>
    </rPh>
    <phoneticPr fontId="1"/>
  </si>
  <si>
    <t>企業債明細書（決算附属書類）を作成できること。</t>
    <phoneticPr fontId="1"/>
  </si>
  <si>
    <t>企業債に関する調（２４表）、企業債年度別償還状況調（４５表）を作成できること。
また、事業別にも作成できること。</t>
    <rPh sb="14" eb="16">
      <t>キギョウ</t>
    </rPh>
    <rPh sb="16" eb="17">
      <t>サイ</t>
    </rPh>
    <rPh sb="17" eb="19">
      <t>ネンド</t>
    </rPh>
    <rPh sb="19" eb="20">
      <t>ベツ</t>
    </rPh>
    <rPh sb="20" eb="22">
      <t>ショウカン</t>
    </rPh>
    <rPh sb="22" eb="24">
      <t>ジョウキョウ</t>
    </rPh>
    <rPh sb="24" eb="25">
      <t>シラ</t>
    </rPh>
    <rPh sb="28" eb="29">
      <t>ヒョウ</t>
    </rPh>
    <rPh sb="43" eb="46">
      <t>ジギョウベツ</t>
    </rPh>
    <rPh sb="48" eb="50">
      <t>サクセイ</t>
    </rPh>
    <phoneticPr fontId="1"/>
  </si>
  <si>
    <t>償還予定表を作成できること。また、台帳単位の内訳となる明細表の作成も行えること。</t>
    <rPh sb="17" eb="19">
      <t>ダイチョウ</t>
    </rPh>
    <rPh sb="19" eb="21">
      <t>タンイ</t>
    </rPh>
    <rPh sb="22" eb="24">
      <t>ウチワケ</t>
    </rPh>
    <rPh sb="27" eb="30">
      <t>メイサイヒョウ</t>
    </rPh>
    <rPh sb="31" eb="33">
      <t>サクセイ</t>
    </rPh>
    <rPh sb="34" eb="35">
      <t>オコナ</t>
    </rPh>
    <phoneticPr fontId="1"/>
  </si>
  <si>
    <t>借入先、会計、科目、事業の範囲指定をすることにより指定した年度もしくは、指定年度から10年間分の集計資料を作成できること。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rPh sb="53" eb="55">
      <t>サクセイ</t>
    </rPh>
    <phoneticPr fontId="1"/>
  </si>
  <si>
    <t>借入先、会計・科目、事業、交付税より、２つの要素を組み合わせたクロス集計表を作成できること。また、クロスした結果については、集計金額の他、台帳の按分単位で出力できること。</t>
    <rPh sb="13" eb="16">
      <t>コウフゼイ</t>
    </rPh>
    <rPh sb="22" eb="24">
      <t>ヨウソ</t>
    </rPh>
    <rPh sb="25" eb="26">
      <t>ク</t>
    </rPh>
    <rPh sb="27" eb="28">
      <t>ア</t>
    </rPh>
    <rPh sb="34" eb="36">
      <t>シュウケイ</t>
    </rPh>
    <rPh sb="36" eb="37">
      <t>ヒョウ</t>
    </rPh>
    <rPh sb="38" eb="40">
      <t>サクセイ</t>
    </rPh>
    <rPh sb="54" eb="56">
      <t>ケッカ</t>
    </rPh>
    <rPh sb="62" eb="64">
      <t>シュウケイ</t>
    </rPh>
    <rPh sb="64" eb="66">
      <t>キンガク</t>
    </rPh>
    <rPh sb="67" eb="68">
      <t>ホカ</t>
    </rPh>
    <rPh sb="69" eb="71">
      <t>ダイチョウ</t>
    </rPh>
    <rPh sb="72" eb="74">
      <t>アンブン</t>
    </rPh>
    <rPh sb="74" eb="76">
      <t>タンイ</t>
    </rPh>
    <rPh sb="77" eb="79">
      <t>シュツリョク</t>
    </rPh>
    <phoneticPr fontId="1"/>
  </si>
  <si>
    <t>予測固定資産明細表、予測管種明細表が出力できること。また、予測固定資産明細表は財源別の他、部門別や施設別、地区別、セグメント別にも作成できること。</t>
    <rPh sb="0" eb="2">
      <t>ヨソク</t>
    </rPh>
    <rPh sb="2" eb="4">
      <t>コテイ</t>
    </rPh>
    <rPh sb="4" eb="6">
      <t>シサン</t>
    </rPh>
    <rPh sb="6" eb="8">
      <t>メイサイ</t>
    </rPh>
    <rPh sb="8" eb="9">
      <t>ヒョウ</t>
    </rPh>
    <rPh sb="10" eb="12">
      <t>ヨソク</t>
    </rPh>
    <rPh sb="12" eb="13">
      <t>クダ</t>
    </rPh>
    <rPh sb="13" eb="14">
      <t>タネ</t>
    </rPh>
    <rPh sb="14" eb="16">
      <t>メイサイ</t>
    </rPh>
    <rPh sb="16" eb="17">
      <t>ヒョウ</t>
    </rPh>
    <rPh sb="18" eb="20">
      <t>シュツリョク</t>
    </rPh>
    <rPh sb="39" eb="42">
      <t>ザイゲンベツ</t>
    </rPh>
    <rPh sb="43" eb="44">
      <t>ホカ</t>
    </rPh>
    <rPh sb="49" eb="52">
      <t>シセツベツ</t>
    </rPh>
    <rPh sb="53" eb="56">
      <t>チクベツ</t>
    </rPh>
    <rPh sb="62" eb="63">
      <t>ベツ</t>
    </rPh>
    <phoneticPr fontId="1"/>
  </si>
  <si>
    <t>伝票決裁欄については、例規に定められた予算科目、取引金額によって、自動で変更設定できること。また、支出負担行為伺書、支出命令書、支出負担行為兼命令書、振替伝票、支払伝票、収入伝票、予算流用充用伝票など伝票単位での設定ができること。</t>
    <rPh sb="0" eb="2">
      <t>デンピョウ</t>
    </rPh>
    <rPh sb="2" eb="4">
      <t>ケッサイ</t>
    </rPh>
    <rPh sb="4" eb="5">
      <t>ラン</t>
    </rPh>
    <rPh sb="11" eb="13">
      <t>レイキ</t>
    </rPh>
    <rPh sb="14" eb="15">
      <t>サダ</t>
    </rPh>
    <rPh sb="49" eb="51">
      <t>シシュツ</t>
    </rPh>
    <rPh sb="51" eb="53">
      <t>フタン</t>
    </rPh>
    <rPh sb="53" eb="55">
      <t>コウイ</t>
    </rPh>
    <rPh sb="55" eb="56">
      <t>ウカガ</t>
    </rPh>
    <rPh sb="56" eb="57">
      <t>ショ</t>
    </rPh>
    <rPh sb="58" eb="60">
      <t>シシュツ</t>
    </rPh>
    <rPh sb="60" eb="63">
      <t>メイレイショ</t>
    </rPh>
    <rPh sb="64" eb="70">
      <t>シシュツフタンコウイ</t>
    </rPh>
    <rPh sb="70" eb="71">
      <t>ケン</t>
    </rPh>
    <rPh sb="71" eb="74">
      <t>メイレイショ</t>
    </rPh>
    <rPh sb="75" eb="77">
      <t>フリカエ</t>
    </rPh>
    <rPh sb="77" eb="79">
      <t>デンピョウ</t>
    </rPh>
    <rPh sb="80" eb="82">
      <t>シハラ</t>
    </rPh>
    <rPh sb="82" eb="84">
      <t>デンピョウ</t>
    </rPh>
    <rPh sb="85" eb="87">
      <t>シュウニュウ</t>
    </rPh>
    <rPh sb="87" eb="89">
      <t>デンピョウ</t>
    </rPh>
    <rPh sb="90" eb="92">
      <t>ヨサン</t>
    </rPh>
    <rPh sb="92" eb="94">
      <t>リュウヨウ</t>
    </rPh>
    <rPh sb="94" eb="96">
      <t>ジュウヨウ</t>
    </rPh>
    <rPh sb="96" eb="98">
      <t>デンピョウ</t>
    </rPh>
    <rPh sb="100" eb="102">
      <t>デンピョウ</t>
    </rPh>
    <rPh sb="102" eb="104">
      <t>タンイ</t>
    </rPh>
    <rPh sb="106" eb="108">
      <t>セッテイ</t>
    </rPh>
    <phoneticPr fontId="1"/>
  </si>
  <si>
    <t>機構改革等、科目体系に大きな変更があった場合、現行の科目内容を出力し、Excel上で編集したものを再度システム上に取り込む機能があること。</t>
    <rPh sb="0" eb="2">
      <t>キコウ</t>
    </rPh>
    <rPh sb="2" eb="4">
      <t>カイカク</t>
    </rPh>
    <rPh sb="4" eb="5">
      <t>トウ</t>
    </rPh>
    <rPh sb="6" eb="8">
      <t>カモク</t>
    </rPh>
    <rPh sb="8" eb="10">
      <t>タイケイ</t>
    </rPh>
    <rPh sb="11" eb="12">
      <t>オオ</t>
    </rPh>
    <rPh sb="14" eb="16">
      <t>ヘンコウ</t>
    </rPh>
    <rPh sb="20" eb="22">
      <t>バアイ</t>
    </rPh>
    <rPh sb="23" eb="25">
      <t>ゲンコウ</t>
    </rPh>
    <rPh sb="26" eb="28">
      <t>カモク</t>
    </rPh>
    <rPh sb="28" eb="30">
      <t>ナイヨウ</t>
    </rPh>
    <rPh sb="31" eb="33">
      <t>シュツリョク</t>
    </rPh>
    <rPh sb="40" eb="41">
      <t>ジョウ</t>
    </rPh>
    <rPh sb="42" eb="44">
      <t>ヘンシュウ</t>
    </rPh>
    <rPh sb="49" eb="51">
      <t>サイド</t>
    </rPh>
    <rPh sb="55" eb="56">
      <t>ジョウ</t>
    </rPh>
    <rPh sb="57" eb="58">
      <t>ト</t>
    </rPh>
    <rPh sb="59" eb="60">
      <t>コ</t>
    </rPh>
    <rPh sb="61" eb="63">
      <t>キノウ</t>
    </rPh>
    <phoneticPr fontId="1"/>
  </si>
  <si>
    <t>カレンダーの土日祝日設定は、内閣府のHPより祝日データを取り込み、一括設定が可能であること。</t>
    <rPh sb="6" eb="8">
      <t>ドニチ</t>
    </rPh>
    <rPh sb="8" eb="10">
      <t>シュクジツ</t>
    </rPh>
    <rPh sb="10" eb="12">
      <t>セッテイ</t>
    </rPh>
    <rPh sb="14" eb="16">
      <t>ナイカク</t>
    </rPh>
    <rPh sb="16" eb="17">
      <t>フ</t>
    </rPh>
    <rPh sb="22" eb="24">
      <t>シュクジツ</t>
    </rPh>
    <rPh sb="33" eb="35">
      <t>イッカツ</t>
    </rPh>
    <rPh sb="35" eb="37">
      <t>セッテイ</t>
    </rPh>
    <rPh sb="38" eb="40">
      <t>カノウ</t>
    </rPh>
    <phoneticPr fontId="1"/>
  </si>
  <si>
    <t>適格請求書発行事業者については、番号の登録ができること。また、伝票起票時は登録した番号を自動参照すること。</t>
    <rPh sb="0" eb="10">
      <t>テキカクセイキュウショハッコウジギョウシャ</t>
    </rPh>
    <rPh sb="16" eb="18">
      <t>バンゴウ</t>
    </rPh>
    <rPh sb="19" eb="21">
      <t>トウロク</t>
    </rPh>
    <rPh sb="31" eb="33">
      <t>デンピョウ</t>
    </rPh>
    <rPh sb="33" eb="36">
      <t>キヒョウジ</t>
    </rPh>
    <rPh sb="37" eb="39">
      <t>トウロク</t>
    </rPh>
    <rPh sb="41" eb="43">
      <t>バンゴウ</t>
    </rPh>
    <rPh sb="44" eb="48">
      <t>ジドウサンショウ</t>
    </rPh>
    <phoneticPr fontId="1"/>
  </si>
  <si>
    <t>適格請求書発行事業者ではない業者と取引する際は、控除割合の自動判別又は指定ができること。</t>
    <rPh sb="0" eb="10">
      <t>テキカクセイキュウショハッコウジギョウシャ</t>
    </rPh>
    <rPh sb="14" eb="16">
      <t>ギョウシャ</t>
    </rPh>
    <rPh sb="17" eb="19">
      <t>トリヒキ</t>
    </rPh>
    <rPh sb="21" eb="22">
      <t>サイ</t>
    </rPh>
    <rPh sb="24" eb="28">
      <t>コウジョワリアイ</t>
    </rPh>
    <rPh sb="29" eb="33">
      <t>ジドウハンベツ</t>
    </rPh>
    <rPh sb="33" eb="34">
      <t>マタ</t>
    </rPh>
    <rPh sb="35" eb="37">
      <t>シテイ</t>
    </rPh>
    <phoneticPr fontId="1"/>
  </si>
  <si>
    <t>軽減税率の科目であることがわかるよう、総勘定元帳等に区分を印字すること。また、消費税計算に反映させること。</t>
    <rPh sb="0" eb="4">
      <t>ケイゲンゼイリツ</t>
    </rPh>
    <rPh sb="5" eb="7">
      <t>カモク</t>
    </rPh>
    <rPh sb="19" eb="24">
      <t>ソウカンジョウモトチョウ</t>
    </rPh>
    <rPh sb="24" eb="25">
      <t>ナド</t>
    </rPh>
    <rPh sb="26" eb="28">
      <t>クブン</t>
    </rPh>
    <rPh sb="29" eb="31">
      <t>インジ</t>
    </rPh>
    <rPh sb="39" eb="44">
      <t>ショウヒゼイケイサン</t>
    </rPh>
    <rPh sb="45" eb="47">
      <t>ハンエイ</t>
    </rPh>
    <phoneticPr fontId="1"/>
  </si>
  <si>
    <t>適格請求書等保存方式における「帳簿のみ保存」にも対応し、総勘定元帳等に区分を印字すること。また、消費税計算に反映させること。</t>
    <rPh sb="15" eb="17">
      <t>チョウボ</t>
    </rPh>
    <rPh sb="19" eb="21">
      <t>ホゾン</t>
    </rPh>
    <rPh sb="24" eb="26">
      <t>タイオウ</t>
    </rPh>
    <rPh sb="28" eb="33">
      <t>ソウカンジョウモトチョウ</t>
    </rPh>
    <rPh sb="33" eb="34">
      <t>ナド</t>
    </rPh>
    <rPh sb="35" eb="37">
      <t>クブン</t>
    </rPh>
    <rPh sb="38" eb="40">
      <t>インジ</t>
    </rPh>
    <rPh sb="48" eb="53">
      <t>ショウヒゼイケイサン</t>
    </rPh>
    <rPh sb="54" eb="56">
      <t>ハンエイ</t>
    </rPh>
    <phoneticPr fontId="1"/>
  </si>
  <si>
    <t>支出調書には、仕入れ税額控除要件情報（適格請求書登録番号、適格請求書発行事業者以外、帳簿のみ保存）を印字できること。</t>
    <rPh sb="0" eb="2">
      <t>シシュツ</t>
    </rPh>
    <rPh sb="2" eb="4">
      <t>チョウショ</t>
    </rPh>
    <rPh sb="50" eb="52">
      <t>インジ</t>
    </rPh>
    <phoneticPr fontId="1"/>
  </si>
  <si>
    <t>システムのアクセスログファイルを取得できる仕組みが用意されていること。</t>
    <rPh sb="16" eb="18">
      <t>シュトク</t>
    </rPh>
    <rPh sb="21" eb="23">
      <t>シク</t>
    </rPh>
    <rPh sb="25" eb="27">
      <t>ヨウイ</t>
    </rPh>
    <phoneticPr fontId="1"/>
  </si>
  <si>
    <t>システムメニューにおいてリンクを設定し、自庁内の共有フォルダを展開することができ、マニュアルや資料を参照できる仕組みがあること。また、システムに関連するエクセルツールや資料は、システム内からダウンロードできる仕組みがあること。</t>
    <rPh sb="31" eb="33">
      <t>テンカイ</t>
    </rPh>
    <rPh sb="47" eb="49">
      <t>シリョウ</t>
    </rPh>
    <rPh sb="50" eb="52">
      <t>サンショウ</t>
    </rPh>
    <rPh sb="55" eb="57">
      <t>シク</t>
    </rPh>
    <rPh sb="72" eb="74">
      <t>カンレン</t>
    </rPh>
    <rPh sb="84" eb="86">
      <t>シリョウ</t>
    </rPh>
    <rPh sb="92" eb="93">
      <t>ナイ</t>
    </rPh>
    <rPh sb="104" eb="106">
      <t>シク</t>
    </rPh>
    <phoneticPr fontId="1"/>
  </si>
  <si>
    <t>複数債権者への支払があるデータについて、相手先ごとに支払金額を確認できること。</t>
    <phoneticPr fontId="1"/>
  </si>
  <si>
    <t>前年度貸借・当年度貸借・当年度損益のデータをもとに、予定キャッシュ・フロー計算書（間接法・直接法）を作成できること。また、前年度のデータと比較できること。</t>
    <rPh sb="26" eb="28">
      <t>ヨテイ</t>
    </rPh>
    <rPh sb="37" eb="40">
      <t>ケイサンショ</t>
    </rPh>
    <rPh sb="41" eb="43">
      <t>カンセツ</t>
    </rPh>
    <rPh sb="43" eb="44">
      <t>ホウ</t>
    </rPh>
    <rPh sb="45" eb="47">
      <t>チョクセツ</t>
    </rPh>
    <rPh sb="47" eb="48">
      <t>ホウ</t>
    </rPh>
    <rPh sb="50" eb="52">
      <t>サクセイ</t>
    </rPh>
    <rPh sb="61" eb="64">
      <t>ゼンネンド</t>
    </rPh>
    <rPh sb="69" eb="71">
      <t>ヒカク</t>
    </rPh>
    <phoneticPr fontId="1"/>
  </si>
  <si>
    <t>予定貸借対照表、予定損益計算書、予定キャッシュ・フロー計算書（間接法・直接法）については、千円まるめ処理ができ、円単位だけでなく千円単位でも出力が可能であること。</t>
    <rPh sb="0" eb="2">
      <t>ヨテイ</t>
    </rPh>
    <rPh sb="2" eb="4">
      <t>タイシャク</t>
    </rPh>
    <rPh sb="4" eb="6">
      <t>タイショウ</t>
    </rPh>
    <rPh sb="6" eb="7">
      <t>ヒョウ</t>
    </rPh>
    <rPh sb="8" eb="10">
      <t>ヨテイ</t>
    </rPh>
    <rPh sb="10" eb="12">
      <t>ソンエキ</t>
    </rPh>
    <rPh sb="12" eb="14">
      <t>ケイサン</t>
    </rPh>
    <rPh sb="14" eb="15">
      <t>ショ</t>
    </rPh>
    <rPh sb="45" eb="47">
      <t>センエン</t>
    </rPh>
    <rPh sb="50" eb="52">
      <t>ショリ</t>
    </rPh>
    <rPh sb="56" eb="57">
      <t>エン</t>
    </rPh>
    <rPh sb="57" eb="59">
      <t>タンイ</t>
    </rPh>
    <rPh sb="64" eb="65">
      <t>セン</t>
    </rPh>
    <rPh sb="65" eb="66">
      <t>エン</t>
    </rPh>
    <rPh sb="66" eb="68">
      <t>タンイ</t>
    </rPh>
    <rPh sb="70" eb="72">
      <t>シュツリョク</t>
    </rPh>
    <rPh sb="73" eb="75">
      <t>カノウ</t>
    </rPh>
    <phoneticPr fontId="1"/>
  </si>
  <si>
    <t>予算科目の税区分及び税率が印字できること。</t>
    <phoneticPr fontId="1"/>
  </si>
  <si>
    <t>月別、入出庫日別に在庫照会が可能であること。</t>
    <phoneticPr fontId="1"/>
  </si>
  <si>
    <t>査定開始時には、各課（係）単位での要求入力制限が可能であり、制限開始と解除について一括で複数の課（係）の処理ができること。要求入力時のメッセージ画面や照会機能により、査定中であるかわかるようになっていること。</t>
    <rPh sb="0" eb="2">
      <t>サテイ</t>
    </rPh>
    <rPh sb="2" eb="4">
      <t>カイシ</t>
    </rPh>
    <rPh sb="4" eb="5">
      <t>ジ</t>
    </rPh>
    <rPh sb="8" eb="9">
      <t>カク</t>
    </rPh>
    <rPh sb="9" eb="10">
      <t>カ</t>
    </rPh>
    <rPh sb="11" eb="12">
      <t>カカ</t>
    </rPh>
    <rPh sb="13" eb="15">
      <t>タンイ</t>
    </rPh>
    <rPh sb="17" eb="19">
      <t>ヨウキュウ</t>
    </rPh>
    <rPh sb="19" eb="21">
      <t>ニュウリョク</t>
    </rPh>
    <rPh sb="21" eb="23">
      <t>セイゲン</t>
    </rPh>
    <rPh sb="24" eb="26">
      <t>カノウ</t>
    </rPh>
    <rPh sb="30" eb="32">
      <t>セイゲン</t>
    </rPh>
    <rPh sb="44" eb="46">
      <t>フクスウ</t>
    </rPh>
    <rPh sb="61" eb="65">
      <t>ヨウキュウニュウリョク</t>
    </rPh>
    <rPh sb="65" eb="66">
      <t>ジ</t>
    </rPh>
    <rPh sb="72" eb="74">
      <t>ガメン</t>
    </rPh>
    <rPh sb="75" eb="77">
      <t>ショウカイ</t>
    </rPh>
    <rPh sb="77" eb="79">
      <t>キノウ</t>
    </rPh>
    <rPh sb="83" eb="85">
      <t>サテイ</t>
    </rPh>
    <rPh sb="85" eb="86">
      <t>チュウ</t>
    </rPh>
    <phoneticPr fontId="1"/>
  </si>
  <si>
    <t>口座振込依頼書（受領書）が作成できること。また、口座振込データ未作成分のみの出力が可能であること。</t>
    <rPh sb="0" eb="2">
      <t>コウザ</t>
    </rPh>
    <rPh sb="8" eb="11">
      <t>ジュリョウショ</t>
    </rPh>
    <rPh sb="13" eb="15">
      <t>サクセイ</t>
    </rPh>
    <rPh sb="24" eb="26">
      <t>コウザ</t>
    </rPh>
    <rPh sb="26" eb="28">
      <t>フリコ</t>
    </rPh>
    <rPh sb="31" eb="34">
      <t>ミサクセイ</t>
    </rPh>
    <rPh sb="34" eb="35">
      <t>ブン</t>
    </rPh>
    <rPh sb="38" eb="40">
      <t>シュツリョク</t>
    </rPh>
    <rPh sb="41" eb="43">
      <t>カノウ</t>
    </rPh>
    <phoneticPr fontId="1"/>
  </si>
  <si>
    <t>複数会計の運用では、1つのシステム画面で、改めてログインすることなく、会計間の切り替えができること。</t>
    <rPh sb="0" eb="2">
      <t>フクスウ</t>
    </rPh>
    <rPh sb="2" eb="4">
      <t>カイケイ</t>
    </rPh>
    <rPh sb="5" eb="7">
      <t>ウンヨウ</t>
    </rPh>
    <rPh sb="17" eb="19">
      <t>ガメン</t>
    </rPh>
    <rPh sb="35" eb="37">
      <t>カイケイ</t>
    </rPh>
    <rPh sb="37" eb="38">
      <t>アイダ</t>
    </rPh>
    <rPh sb="39" eb="40">
      <t>キ</t>
    </rPh>
    <rPh sb="41" eb="42">
      <t>カ</t>
    </rPh>
    <phoneticPr fontId="1"/>
  </si>
  <si>
    <t>〇</t>
  </si>
  <si>
    <t>▲</t>
  </si>
  <si>
    <t>関連する処理を続けて行う場合に、各メニュー間の画面移動が、容易に行えるような工夫がされていること。</t>
    <rPh sb="0" eb="2">
      <t>カンレン</t>
    </rPh>
    <rPh sb="4" eb="6">
      <t>ショリ</t>
    </rPh>
    <rPh sb="7" eb="8">
      <t>ツヅ</t>
    </rPh>
    <rPh sb="10" eb="11">
      <t>オコナ</t>
    </rPh>
    <rPh sb="12" eb="14">
      <t>バアイ</t>
    </rPh>
    <rPh sb="16" eb="17">
      <t>カク</t>
    </rPh>
    <rPh sb="21" eb="22">
      <t>アイダ</t>
    </rPh>
    <rPh sb="23" eb="25">
      <t>ガメン</t>
    </rPh>
    <rPh sb="25" eb="27">
      <t>イドウ</t>
    </rPh>
    <rPh sb="29" eb="31">
      <t>ヨウイ</t>
    </rPh>
    <rPh sb="32" eb="33">
      <t>オコナ</t>
    </rPh>
    <rPh sb="38" eb="40">
      <t>クフウ</t>
    </rPh>
    <phoneticPr fontId="1"/>
  </si>
  <si>
    <t>現システムのデータ（平成13年度以降）が保存可能であり、過年度データの参照ができること。</t>
    <rPh sb="0" eb="1">
      <t>ゲン</t>
    </rPh>
    <rPh sb="10" eb="12">
      <t>ヘイセイ</t>
    </rPh>
    <rPh sb="14" eb="15">
      <t>ネン</t>
    </rPh>
    <rPh sb="15" eb="16">
      <t>ド</t>
    </rPh>
    <rPh sb="16" eb="18">
      <t>イコウ</t>
    </rPh>
    <rPh sb="20" eb="24">
      <t>ホゾンカノウ</t>
    </rPh>
    <rPh sb="28" eb="31">
      <t>カネンド</t>
    </rPh>
    <rPh sb="35" eb="37">
      <t>サンショウ</t>
    </rPh>
    <phoneticPr fontId="1"/>
  </si>
  <si>
    <t>予算科目、勘定科目については、節の下に「細節」、細節の下に「明細」が設定できること。</t>
    <rPh sb="0" eb="2">
      <t>ヨサン</t>
    </rPh>
    <rPh sb="2" eb="4">
      <t>カモク</t>
    </rPh>
    <rPh sb="5" eb="7">
      <t>カンジョウ</t>
    </rPh>
    <rPh sb="7" eb="9">
      <t>カモク</t>
    </rPh>
    <phoneticPr fontId="1"/>
  </si>
  <si>
    <t>予算見積要求書への前年度決算見込額の印字が可能であること。</t>
    <rPh sb="2" eb="4">
      <t>ミツ</t>
    </rPh>
    <rPh sb="18" eb="20">
      <t>インジ</t>
    </rPh>
    <phoneticPr fontId="1"/>
  </si>
  <si>
    <t>予算見積要求書への前々年度決算額の印字が可能であること。</t>
    <rPh sb="17" eb="19">
      <t>インジ</t>
    </rPh>
    <phoneticPr fontId="1"/>
  </si>
  <si>
    <t>補正予算は、50回以上入力可能であり、当初予算と同様の処理ができること。</t>
    <rPh sb="0" eb="2">
      <t>ホセイ</t>
    </rPh>
    <rPh sb="2" eb="4">
      <t>ヨサン</t>
    </rPh>
    <rPh sb="8" eb="9">
      <t>カイ</t>
    </rPh>
    <rPh sb="9" eb="11">
      <t>イジョウ</t>
    </rPh>
    <rPh sb="11" eb="13">
      <t>ニュウリョク</t>
    </rPh>
    <rPh sb="13" eb="15">
      <t>カノウ</t>
    </rPh>
    <rPh sb="19" eb="21">
      <t>トウショ</t>
    </rPh>
    <rPh sb="21" eb="23">
      <t>ヨサン</t>
    </rPh>
    <rPh sb="24" eb="26">
      <t>ドウヨウ</t>
    </rPh>
    <rPh sb="27" eb="29">
      <t>ショリ</t>
    </rPh>
    <phoneticPr fontId="1"/>
  </si>
  <si>
    <t>当初予算及び補正予算実施計画書及び事項別明細書について説明欄を含めて、自動作成できること。また、その説明欄データに対し追加・新規登録・訂正もできること。</t>
    <rPh sb="31" eb="32">
      <t>フク</t>
    </rPh>
    <phoneticPr fontId="1"/>
  </si>
  <si>
    <t>損益計算書、貸借対照表、資金計画書、実施計画書、事項別明細書をCSVデータに出力することができ、版下としても利用可能であること。</t>
  </si>
  <si>
    <t>工事前払い処理（工事前払金で支払、精算後に予算科目に振り替えする）を有していること。</t>
    <rPh sb="0" eb="4">
      <t>コウジマエバラ</t>
    </rPh>
    <rPh sb="5" eb="7">
      <t>ショリ</t>
    </rPh>
    <rPh sb="8" eb="10">
      <t>コウジ</t>
    </rPh>
    <rPh sb="34" eb="35">
      <t>ユウ</t>
    </rPh>
    <phoneticPr fontId="1"/>
  </si>
  <si>
    <t>工事前払未振替データをチェックする機能を有していること。</t>
    <rPh sb="0" eb="2">
      <t>コウジ</t>
    </rPh>
    <rPh sb="2" eb="4">
      <t>マエバラ</t>
    </rPh>
    <rPh sb="4" eb="5">
      <t>ミ</t>
    </rPh>
    <rPh sb="5" eb="7">
      <t>フリカエ</t>
    </rPh>
    <rPh sb="17" eb="19">
      <t>キノウ</t>
    </rPh>
    <rPh sb="20" eb="21">
      <t>ユウ</t>
    </rPh>
    <phoneticPr fontId="1"/>
  </si>
  <si>
    <t>工事前払振替結果が確認できる一覧表が作成できること。</t>
    <rPh sb="0" eb="2">
      <t>コウジ</t>
    </rPh>
    <rPh sb="2" eb="4">
      <t>マエバライ</t>
    </rPh>
    <rPh sb="3" eb="4">
      <t>ジゼン</t>
    </rPh>
    <rPh sb="4" eb="6">
      <t>フリカエ</t>
    </rPh>
    <rPh sb="6" eb="8">
      <t>ケッカ</t>
    </rPh>
    <rPh sb="9" eb="11">
      <t>カクニン</t>
    </rPh>
    <rPh sb="14" eb="16">
      <t>イチラン</t>
    </rPh>
    <rPh sb="16" eb="17">
      <t>ヒョウ</t>
    </rPh>
    <rPh sb="18" eb="20">
      <t>サクセイ</t>
    </rPh>
    <phoneticPr fontId="1"/>
  </si>
  <si>
    <t>予算科目に事前設定することにより、支出処理時に、予算科目を選択すると、発生予定の仕訳が自動的に作成できること。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phoneticPr fontId="1"/>
  </si>
  <si>
    <t>予定、負担、執行各レベルで、当月金額、累計金額、予算残額、執行率が確認できる予算執行状況表が作成できること。</t>
    <phoneticPr fontId="1"/>
  </si>
  <si>
    <t>予算執行状況表にて、未執行負担額が確認できること。</t>
  </si>
  <si>
    <t>収益費用明細書の作成が行えること。</t>
    <phoneticPr fontId="1"/>
  </si>
  <si>
    <t>資本的収支明細書の作成が行えること。</t>
    <rPh sb="0" eb="3">
      <t>シホンテキ</t>
    </rPh>
    <rPh sb="3" eb="5">
      <t>シュウシ</t>
    </rPh>
    <rPh sb="5" eb="8">
      <t>メイサイショ</t>
    </rPh>
    <rPh sb="9" eb="11">
      <t>サクセイ</t>
    </rPh>
    <rPh sb="12" eb="13">
      <t>オコナ</t>
    </rPh>
    <phoneticPr fontId="1"/>
  </si>
  <si>
    <t>精算書の作成が行えること。</t>
    <rPh sb="0" eb="2">
      <t>セイサン</t>
    </rPh>
    <rPh sb="2" eb="3">
      <t>ショ</t>
    </rPh>
    <rPh sb="4" eb="6">
      <t>サクセイ</t>
    </rPh>
    <rPh sb="7" eb="8">
      <t>オコナ</t>
    </rPh>
    <phoneticPr fontId="1"/>
  </si>
  <si>
    <t>千円単位の端数処理を自動的に行い、損益計算書（20表）が作成できること。</t>
    <rPh sb="0" eb="4">
      <t>センエンタンイ</t>
    </rPh>
    <rPh sb="5" eb="9">
      <t>ハスウショリ</t>
    </rPh>
    <rPh sb="10" eb="13">
      <t>ジドウテキ</t>
    </rPh>
    <rPh sb="14" eb="15">
      <t>オコナ</t>
    </rPh>
    <rPh sb="17" eb="22">
      <t>ソンエキケイサンショ</t>
    </rPh>
    <rPh sb="25" eb="26">
      <t>ヒョウ</t>
    </rPh>
    <rPh sb="28" eb="30">
      <t>サクセイ</t>
    </rPh>
    <phoneticPr fontId="1"/>
  </si>
  <si>
    <t>千円単位の端数処理を自動的に行い、費用構成表（２１表）が作成できること。</t>
    <phoneticPr fontId="1"/>
  </si>
  <si>
    <t>千円単位の端数処理を自動的に行い、貸借対照表（２２表）が作成できること。</t>
    <phoneticPr fontId="1"/>
  </si>
  <si>
    <t>千円単位の端数処理を自動的に行い、資本的収支に関する調べ（２３表）が作成できること。</t>
    <phoneticPr fontId="1"/>
  </si>
  <si>
    <t>品番で任意のグループ分けをして品番別受払簿を作成することができること。</t>
    <rPh sb="0" eb="2">
      <t>ヒンバン</t>
    </rPh>
    <rPh sb="3" eb="5">
      <t>ニンイ</t>
    </rPh>
    <rPh sb="10" eb="11">
      <t>ワ</t>
    </rPh>
    <rPh sb="15" eb="17">
      <t>ヒンバン</t>
    </rPh>
    <rPh sb="17" eb="18">
      <t>ベツ</t>
    </rPh>
    <rPh sb="18" eb="20">
      <t>ウケハライ</t>
    </rPh>
    <rPh sb="20" eb="21">
      <t>ボ</t>
    </rPh>
    <rPh sb="22" eb="24">
      <t>サクセイ</t>
    </rPh>
    <phoneticPr fontId="1"/>
  </si>
  <si>
    <t>口座振込の電子データを全銀協フォーマットに則った形式で出力し、口座振込依頼処理を電子データ（フロッピーディスク、伝送、ファームバンキング、USBメモリ）にて行うことが可能であること。</t>
    <rPh sb="0" eb="2">
      <t>コウザ</t>
    </rPh>
    <rPh sb="2" eb="4">
      <t>フリコ</t>
    </rPh>
    <rPh sb="5" eb="7">
      <t>デンシ</t>
    </rPh>
    <rPh sb="21" eb="22">
      <t>ノット</t>
    </rPh>
    <rPh sb="24" eb="26">
      <t>ケイシキ</t>
    </rPh>
    <rPh sb="27" eb="29">
      <t>シュツリョク</t>
    </rPh>
    <rPh sb="33" eb="35">
      <t>フリコ</t>
    </rPh>
    <rPh sb="35" eb="37">
      <t>イライ</t>
    </rPh>
    <rPh sb="37" eb="39">
      <t>ショリ</t>
    </rPh>
    <rPh sb="40" eb="42">
      <t>デンシ</t>
    </rPh>
    <rPh sb="56" eb="58">
      <t>デンソウ</t>
    </rPh>
    <rPh sb="78" eb="79">
      <t>オコナ</t>
    </rPh>
    <rPh sb="83" eb="85">
      <t>カノウ</t>
    </rPh>
    <phoneticPr fontId="1"/>
  </si>
  <si>
    <t>予算科目（節、細節、明細）ごとに、支出負担行為以降の支出予算差引簿が作成できること。また、所属の印字も行えること。</t>
    <rPh sb="34" eb="36">
      <t>サクセイ</t>
    </rPh>
    <phoneticPr fontId="1"/>
  </si>
  <si>
    <r>
      <t>国税庁様式の「計算書１～５</t>
    </r>
    <r>
      <rPr>
        <sz val="9"/>
        <color rgb="FFFF0000"/>
        <rFont val="ＭＳ Ｐゴシック"/>
        <family val="3"/>
        <charset val="128"/>
      </rPr>
      <t>-２</t>
    </r>
    <r>
      <rPr>
        <sz val="9"/>
        <rFont val="ＭＳ Ｐゴシック"/>
        <family val="3"/>
        <charset val="128"/>
      </rPr>
      <t>」の作成が行えること。</t>
    </r>
    <rPh sb="0" eb="3">
      <t>コクゼイチョウ</t>
    </rPh>
    <rPh sb="3" eb="5">
      <t>ヨウシキ</t>
    </rPh>
    <rPh sb="7" eb="10">
      <t>ケイサンショ</t>
    </rPh>
    <rPh sb="17" eb="19">
      <t>サクセイ</t>
    </rPh>
    <rPh sb="20" eb="21">
      <t>オコナ</t>
    </rPh>
    <phoneticPr fontId="1"/>
  </si>
  <si>
    <t>固定資産台帳に関わる全ての情報が、CSV形式またはExcel形式で出力が可能であること。</t>
    <rPh sb="0" eb="2">
      <t>コテイ</t>
    </rPh>
    <rPh sb="2" eb="4">
      <t>シサン</t>
    </rPh>
    <rPh sb="4" eb="6">
      <t>ダイチョウ</t>
    </rPh>
    <rPh sb="7" eb="8">
      <t>カカ</t>
    </rPh>
    <rPh sb="10" eb="11">
      <t>スベ</t>
    </rPh>
    <rPh sb="13" eb="15">
      <t>ジョウホウ</t>
    </rPh>
    <rPh sb="20" eb="22">
      <t>ケイシキ</t>
    </rPh>
    <rPh sb="33" eb="35">
      <t>シュツリョク</t>
    </rPh>
    <rPh sb="36" eb="38">
      <t>カノウ</t>
    </rPh>
    <phoneticPr fontId="1"/>
  </si>
  <si>
    <t>システム導入については、Internet-ASPまたはLGWAN-ASPサービス型のいずれにも対応できるシステムであること。</t>
    <rPh sb="4" eb="6">
      <t>ドウニュウ</t>
    </rPh>
    <rPh sb="40" eb="41">
      <t>ガタ</t>
    </rPh>
    <rPh sb="47" eb="49">
      <t>タイオウ</t>
    </rPh>
    <phoneticPr fontId="1"/>
  </si>
  <si>
    <t>予算査定が５回以上行えること。</t>
    <rPh sb="6" eb="7">
      <t>カイ</t>
    </rPh>
    <rPh sb="7" eb="9">
      <t>イジョウ</t>
    </rPh>
    <phoneticPr fontId="1"/>
  </si>
  <si>
    <t>月次合計残高試算表が作成できること。</t>
    <rPh sb="10" eb="12">
      <t>サクセイ</t>
    </rPh>
    <phoneticPr fontId="1"/>
  </si>
  <si>
    <t>月次損益計算書の作成ができること。</t>
    <rPh sb="0" eb="2">
      <t>ゲツジ</t>
    </rPh>
    <rPh sb="2" eb="4">
      <t>ソンエキ</t>
    </rPh>
    <rPh sb="4" eb="6">
      <t>ケイサン</t>
    </rPh>
    <rPh sb="6" eb="7">
      <t>ショ</t>
    </rPh>
    <rPh sb="8" eb="10">
      <t>サクセイ</t>
    </rPh>
    <phoneticPr fontId="1"/>
  </si>
  <si>
    <t>月次貸借対照表の作成ができること。</t>
    <rPh sb="0" eb="2">
      <t>ゲツジ</t>
    </rPh>
    <rPh sb="2" eb="4">
      <t>タイシャク</t>
    </rPh>
    <rPh sb="4" eb="6">
      <t>タイショウ</t>
    </rPh>
    <rPh sb="6" eb="7">
      <t>ヒョウ</t>
    </rPh>
    <rPh sb="8" eb="10">
      <t>サクセイ</t>
    </rPh>
    <phoneticPr fontId="1"/>
  </si>
  <si>
    <t>決算報告書の作成が行えること。</t>
    <phoneticPr fontId="1"/>
  </si>
  <si>
    <t>決算報告明細書の作成が行えること。</t>
    <rPh sb="4" eb="7">
      <t>メイサイショ</t>
    </rPh>
    <phoneticPr fontId="1"/>
  </si>
  <si>
    <t>決算損益計算書の作成が行えること。</t>
    <rPh sb="0" eb="2">
      <t>ケッサン</t>
    </rPh>
    <phoneticPr fontId="1"/>
  </si>
  <si>
    <t>決算貸借対照表の作成が行えること。</t>
    <rPh sb="0" eb="2">
      <t>ケッサン</t>
    </rPh>
    <phoneticPr fontId="1"/>
  </si>
  <si>
    <t>キャッシュ・フロー計算書は、予算と決算、間接法と直接法を組み合わせた最大4通りで作成できること。</t>
    <rPh sb="9" eb="12">
      <t>ケイサンショ</t>
    </rPh>
    <rPh sb="14" eb="16">
      <t>ヨサン</t>
    </rPh>
    <rPh sb="17" eb="19">
      <t>ケッサン</t>
    </rPh>
    <rPh sb="20" eb="23">
      <t>カンセツホウ</t>
    </rPh>
    <rPh sb="24" eb="26">
      <t>チョクセツ</t>
    </rPh>
    <rPh sb="26" eb="27">
      <t>ホウ</t>
    </rPh>
    <rPh sb="28" eb="29">
      <t>ク</t>
    </rPh>
    <rPh sb="30" eb="31">
      <t>ア</t>
    </rPh>
    <rPh sb="34" eb="36">
      <t>サイダイ</t>
    </rPh>
    <rPh sb="37" eb="38">
      <t>トオ</t>
    </rPh>
    <rPh sb="40" eb="42">
      <t>サクセイ</t>
    </rPh>
    <phoneticPr fontId="1"/>
  </si>
  <si>
    <t>剰余金計算書又は欠損金計算書の作成が行えること。また、これらは平成24年4月1日現在の法令に基づいた様式であること。</t>
    <rPh sb="47" eb="49">
      <t>ヘイセイ</t>
    </rPh>
    <rPh sb="51" eb="52">
      <t>ネン</t>
    </rPh>
    <rPh sb="53" eb="54">
      <t>ガツ</t>
    </rPh>
    <rPh sb="55" eb="56">
      <t>ニチ</t>
    </rPh>
    <rPh sb="56" eb="58">
      <t>ゲンザイホウレイモトヨウシキ</t>
    </rPh>
    <phoneticPr fontId="1"/>
  </si>
  <si>
    <t>剰余金処分計算書（案）又は欠損金処理計算書（案）の作成が行えること。また、これらは平成24年4月1日現在の法令に基づいた様式であること。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28" eb="29">
      <t>オコナ</t>
    </rPh>
    <phoneticPr fontId="1"/>
  </si>
  <si>
    <t>固定資産明細表の作成が可能であること。また、部門別、財源別にも作成できること。</t>
    <rPh sb="6" eb="7">
      <t>ヒョウ</t>
    </rPh>
    <rPh sb="22" eb="24">
      <t>ブモン</t>
    </rPh>
    <rPh sb="24" eb="25">
      <t>ベツ</t>
    </rPh>
    <rPh sb="31" eb="33">
      <t>サクセイ</t>
    </rPh>
    <phoneticPr fontId="1"/>
  </si>
  <si>
    <t>必須＝〇
要望＝▲</t>
    <rPh sb="0" eb="2">
      <t>ヒッス</t>
    </rPh>
    <rPh sb="5" eb="7">
      <t>ヨウボウ</t>
    </rPh>
    <phoneticPr fontId="1"/>
  </si>
  <si>
    <t xml:space="preserve"> ◇公営企業会計システム機能要件回答書</t>
    <rPh sb="2" eb="4">
      <t>コウエイ</t>
    </rPh>
    <rPh sb="4" eb="6">
      <t>キギョウ</t>
    </rPh>
    <rPh sb="6" eb="8">
      <t>カイケイ</t>
    </rPh>
    <rPh sb="12" eb="16">
      <t>キノウヨウケン</t>
    </rPh>
    <rPh sb="16" eb="19">
      <t>カイトウショ</t>
    </rPh>
    <phoneticPr fontId="1"/>
  </si>
  <si>
    <t>標準機能で対応可　　 ＝◎
代替え機能で対応可 　＝〇
カスタマイズで対応可 ＝▲
対応不可　　　　　　 ＝×</t>
    <rPh sb="0" eb="2">
      <t>ヒョウジュン</t>
    </rPh>
    <rPh sb="2" eb="4">
      <t>キノウ</t>
    </rPh>
    <rPh sb="14" eb="16">
      <t>ダイカ</t>
    </rPh>
    <rPh sb="17" eb="19">
      <t>キノウ</t>
    </rPh>
    <rPh sb="20" eb="22">
      <t>タイオウ</t>
    </rPh>
    <rPh sb="22" eb="23">
      <t>カ</t>
    </rPh>
    <rPh sb="35" eb="37">
      <t>タイオウ</t>
    </rPh>
    <rPh sb="37" eb="3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</si>
</sst>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Arial"/>
      <family val="2"/>
    </font>
    <font>
      <sz val="9"/>
      <color theme="2" tint="-0.89999084444715716"/>
      <name val="ＭＳ Ｐゴシック"/>
      <family val="3"/>
      <charset val="128"/>
    </font>
    <font>
      <sz val="9"/>
      <color rgb="FF180000"/>
      <name val="ＭＳ Ｐゴシック"/>
      <family val="3"/>
      <charset val="128"/>
    </font>
    <font>
      <sz val="12"/>
      <color theme="3" tint="-0.499984740745262"/>
      <name val="HGS創英角ｺﾞｼｯｸUB"/>
      <family val="3"/>
      <charset val="128"/>
    </font>
    <font>
      <sz val="9"/>
      <color rgb="FFFF0000"/>
      <name val="ＭＳ Ｐゴシック"/>
      <family val="3"/>
      <charset val="128"/>
    </font>
    <font>
      <sz val="10"/>
      <name val="ＭＳ Ｐゴシック"/>
      <family val="3"/>
      <charset val="128"/>
    </font>
    <font>
      <sz val="11"/>
      <name val="ＭＳ ゴシック"/>
      <family val="3"/>
      <charset val="128"/>
    </font>
    <font>
      <sz val="6"/>
      <name val="ＭＳ Ｐゴシック"/>
      <family val="2"/>
      <charset val="128"/>
    </font>
    <font>
      <sz val="9"/>
      <name val="ＭＳ ゴシック"/>
      <family val="3"/>
      <charset val="128"/>
    </font>
    <font>
      <sz val="9"/>
      <color theme="1"/>
      <name val="ＭＳ Ｐゴシック"/>
      <family val="3"/>
      <charset val="128"/>
    </font>
    <font>
      <sz val="9"/>
      <name val="ＭＳ Ｐゴシック"/>
      <family val="3"/>
      <charset val="128"/>
      <scheme val="major"/>
    </font>
    <font>
      <sz val="12"/>
      <name val="HGS創英角ｺﾞｼｯｸUB"/>
      <family val="3"/>
      <charset val="128"/>
    </font>
    <font>
      <b/>
      <sz val="9"/>
      <name val="ＭＳ Ｐゴシック"/>
      <family val="3"/>
      <charset val="128"/>
    </font>
    <font>
      <sz val="14"/>
      <color theme="3" tint="-0.499984740745262"/>
      <name val="HGS創英角ｺﾞｼｯｸUB"/>
      <family val="3"/>
      <charset val="128"/>
    </font>
    <font>
      <b/>
      <sz val="10"/>
      <name val="ＭＳ Ｐゴシック"/>
      <family val="3"/>
      <charset val="128"/>
    </font>
    <font>
      <b/>
      <sz val="10"/>
      <color theme="3" tint="-0.499984740745262"/>
      <name val="HGS創英角ｺﾞｼｯｸUB"/>
      <family val="3"/>
      <charset val="128"/>
    </font>
    <font>
      <b/>
      <sz val="10"/>
      <color theme="0"/>
      <name val="ＭＳ Ｐゴシック"/>
      <family val="3"/>
      <charset val="128"/>
    </font>
    <font>
      <b/>
      <sz val="12"/>
      <name val="ＭＳ Ｐゴシック"/>
      <family val="3"/>
      <charset val="128"/>
    </font>
    <font>
      <sz val="12"/>
      <name val="ＭＳ Ｐゴシック"/>
      <family val="3"/>
      <charset val="128"/>
      <scheme val="major"/>
    </font>
    <font>
      <b/>
      <sz val="10"/>
      <color rgb="FFFF0000"/>
      <name val="ＭＳ ゴシック"/>
      <family val="3"/>
      <charset val="128"/>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s>
  <cellStyleXfs count="3">
    <xf numFmtId="0" fontId="0" fillId="0" borderId="0"/>
    <xf numFmtId="0" fontId="2" fillId="0" borderId="0">
      <alignment vertical="center"/>
    </xf>
    <xf numFmtId="0" fontId="2" fillId="0" borderId="0"/>
  </cellStyleXfs>
  <cellXfs count="79">
    <xf numFmtId="0" fontId="0" fillId="0" borderId="0" xfId="0"/>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9" fillId="0" borderId="2" xfId="0" applyFont="1" applyBorder="1" applyAlignment="1">
      <alignment horizontal="left" vertical="top" wrapText="1"/>
    </xf>
    <xf numFmtId="55" fontId="0" fillId="0" borderId="0" xfId="0" applyNumberFormat="1"/>
    <xf numFmtId="0" fontId="9" fillId="0" borderId="3" xfId="0" applyFont="1" applyBorder="1" applyAlignment="1">
      <alignment horizontal="left" vertical="top" wrapText="1"/>
    </xf>
    <xf numFmtId="0" fontId="3" fillId="0" borderId="4" xfId="1" applyFont="1" applyBorder="1" applyAlignment="1">
      <alignment horizontal="center" vertical="center" wrapText="1"/>
    </xf>
    <xf numFmtId="0" fontId="12" fillId="0" borderId="5" xfId="1" applyFont="1" applyBorder="1" applyAlignment="1">
      <alignment horizontal="justify" vertical="center" wrapText="1"/>
    </xf>
    <xf numFmtId="0" fontId="12" fillId="0" borderId="5" xfId="1" applyFont="1" applyBorder="1" applyAlignment="1">
      <alignment vertical="center" wrapText="1"/>
    </xf>
    <xf numFmtId="0" fontId="3" fillId="0" borderId="13"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21" xfId="1" applyFont="1" applyBorder="1" applyAlignment="1">
      <alignment horizontal="center" vertical="center" wrapText="1"/>
    </xf>
    <xf numFmtId="0" fontId="14" fillId="0" borderId="5" xfId="1" applyFont="1" applyBorder="1" applyAlignment="1">
      <alignment horizontal="left" vertical="center" wrapText="1"/>
    </xf>
    <xf numFmtId="0" fontId="18" fillId="5" borderId="10" xfId="1" applyFont="1" applyFill="1" applyBorder="1" applyAlignment="1">
      <alignment horizontal="center" vertical="center" wrapText="1"/>
    </xf>
    <xf numFmtId="0" fontId="3" fillId="0" borderId="19" xfId="1" applyFont="1" applyBorder="1" applyAlignment="1">
      <alignment horizontal="center" vertical="center" wrapText="1"/>
    </xf>
    <xf numFmtId="0" fontId="3" fillId="0" borderId="9" xfId="1" applyFont="1" applyBorder="1" applyAlignment="1">
      <alignment horizontal="center" vertical="center"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7" xfId="1" applyFont="1" applyBorder="1" applyAlignment="1">
      <alignment horizontal="center" vertical="center" wrapText="1"/>
    </xf>
    <xf numFmtId="0" fontId="21" fillId="4" borderId="17" xfId="1" applyFont="1" applyFill="1" applyBorder="1" applyAlignment="1">
      <alignment horizontal="center" vertical="center" wrapText="1"/>
    </xf>
    <xf numFmtId="0" fontId="21" fillId="4" borderId="12" xfId="1" applyFont="1" applyFill="1" applyBorder="1" applyAlignment="1">
      <alignment horizontal="center" vertical="center" wrapText="1"/>
    </xf>
    <xf numFmtId="0" fontId="3" fillId="0" borderId="0" xfId="1" applyFont="1" applyAlignment="1">
      <alignment horizontal="center" vertical="center" wrapText="1"/>
    </xf>
    <xf numFmtId="0" fontId="6" fillId="0" borderId="0" xfId="1" applyFont="1" applyAlignment="1">
      <alignment vertical="center" wrapText="1"/>
    </xf>
    <xf numFmtId="0" fontId="3" fillId="0" borderId="6" xfId="1" applyFont="1" applyBorder="1" applyAlignment="1">
      <alignment horizontal="center" vertical="center" wrapText="1"/>
    </xf>
    <xf numFmtId="0" fontId="3" fillId="0" borderId="0" xfId="1" applyFont="1" applyAlignment="1">
      <alignment vertical="center" wrapText="1"/>
    </xf>
    <xf numFmtId="0" fontId="18" fillId="0" borderId="0" xfId="1" applyFont="1" applyAlignment="1">
      <alignment vertical="center" wrapText="1"/>
    </xf>
    <xf numFmtId="0" fontId="0" fillId="0" borderId="0" xfId="1" applyFont="1" applyAlignment="1">
      <alignment horizontal="right" vertical="center" wrapText="1"/>
    </xf>
    <xf numFmtId="0" fontId="5" fillId="0" borderId="0" xfId="1" applyFont="1" applyAlignment="1">
      <alignment vertical="center" wrapText="1"/>
    </xf>
    <xf numFmtId="0" fontId="19" fillId="0" borderId="0" xfId="1" applyFont="1">
      <alignment vertical="center"/>
    </xf>
    <xf numFmtId="0" fontId="22" fillId="0" borderId="0" xfId="1" applyFont="1">
      <alignment vertical="center"/>
    </xf>
    <xf numFmtId="0" fontId="17" fillId="0" borderId="0" xfId="1" applyFont="1">
      <alignment vertical="center"/>
    </xf>
    <xf numFmtId="0" fontId="15" fillId="0" borderId="0" xfId="1" applyFont="1">
      <alignment vertical="center"/>
    </xf>
    <xf numFmtId="0" fontId="7" fillId="0" borderId="0" xfId="1" applyFont="1" applyAlignment="1">
      <alignment horizontal="center" vertical="center"/>
    </xf>
    <xf numFmtId="0" fontId="7" fillId="0" borderId="0" xfId="1" applyFont="1">
      <alignment vertical="center"/>
    </xf>
    <xf numFmtId="0" fontId="18" fillId="5" borderId="11" xfId="1" applyFont="1" applyFill="1" applyBorder="1" applyAlignment="1">
      <alignment horizontal="center" vertical="center" wrapText="1"/>
    </xf>
    <xf numFmtId="0" fontId="16" fillId="5" borderId="11" xfId="1" applyFont="1" applyFill="1" applyBorder="1" applyAlignment="1">
      <alignment horizontal="center" vertical="center" wrapText="1"/>
    </xf>
    <xf numFmtId="0" fontId="18" fillId="5" borderId="12" xfId="1" applyFont="1" applyFill="1" applyBorder="1" applyAlignment="1">
      <alignment horizontal="center" vertical="center" shrinkToFit="1"/>
    </xf>
    <xf numFmtId="0" fontId="18" fillId="0" borderId="14" xfId="1" applyFont="1" applyBorder="1" applyAlignment="1">
      <alignment vertical="center" wrapText="1"/>
    </xf>
    <xf numFmtId="0" fontId="18" fillId="0" borderId="14" xfId="1" applyFont="1" applyBorder="1" applyAlignment="1">
      <alignment vertical="top" wrapText="1"/>
    </xf>
    <xf numFmtId="0" fontId="3" fillId="0" borderId="14" xfId="1" applyFont="1" applyBorder="1" applyAlignment="1">
      <alignment vertical="center" wrapText="1"/>
    </xf>
    <xf numFmtId="0" fontId="3" fillId="0" borderId="16" xfId="1" applyFont="1" applyBorder="1" applyAlignment="1">
      <alignment horizontal="center" vertical="center" wrapText="1"/>
    </xf>
    <xf numFmtId="0" fontId="20" fillId="0" borderId="5" xfId="1" applyFont="1" applyBorder="1" applyAlignment="1">
      <alignment vertical="center" wrapText="1"/>
    </xf>
    <xf numFmtId="0" fontId="18" fillId="0" borderId="5" xfId="1" applyFont="1" applyBorder="1" applyAlignment="1">
      <alignment vertical="top" wrapText="1"/>
    </xf>
    <xf numFmtId="0" fontId="3" fillId="0" borderId="5" xfId="1" applyFont="1" applyBorder="1" applyAlignment="1">
      <alignment vertical="center" wrapText="1"/>
    </xf>
    <xf numFmtId="0" fontId="18" fillId="0" borderId="5" xfId="1" applyFont="1" applyBorder="1" applyAlignment="1">
      <alignment vertical="center" wrapText="1"/>
    </xf>
    <xf numFmtId="0" fontId="18" fillId="0" borderId="5" xfId="1" applyFont="1" applyBorder="1" applyAlignment="1">
      <alignment horizontal="left" vertical="top" wrapText="1"/>
    </xf>
    <xf numFmtId="0" fontId="18" fillId="0" borderId="5" xfId="1" applyFont="1" applyBorder="1" applyAlignment="1">
      <alignment horizontal="left" vertical="center" wrapText="1" indent="1"/>
    </xf>
    <xf numFmtId="0" fontId="18" fillId="0" borderId="18" xfId="1" applyFont="1" applyBorder="1" applyAlignment="1">
      <alignment vertical="center" wrapText="1"/>
    </xf>
    <xf numFmtId="0" fontId="18" fillId="0" borderId="18" xfId="1" applyFont="1" applyBorder="1" applyAlignment="1">
      <alignment vertical="top" wrapText="1"/>
    </xf>
    <xf numFmtId="0" fontId="3" fillId="0" borderId="18" xfId="1" applyFont="1" applyBorder="1" applyAlignment="1">
      <alignment vertical="center" wrapText="1"/>
    </xf>
    <xf numFmtId="0" fontId="18" fillId="0" borderId="14" xfId="1" applyFont="1" applyBorder="1" applyAlignment="1">
      <alignment horizontal="left" vertical="center" wrapText="1"/>
    </xf>
    <xf numFmtId="0" fontId="18" fillId="0" borderId="5" xfId="1" applyFont="1" applyBorder="1" applyAlignment="1">
      <alignment horizontal="left" vertical="center" wrapText="1"/>
    </xf>
    <xf numFmtId="0" fontId="18" fillId="0" borderId="5" xfId="1" applyFont="1" applyBorder="1" applyAlignment="1">
      <alignment horizontal="right" vertical="center" wrapText="1"/>
    </xf>
    <xf numFmtId="0" fontId="3" fillId="0" borderId="20" xfId="1" applyFont="1" applyBorder="1" applyAlignment="1">
      <alignment horizontal="center" vertical="center" wrapText="1"/>
    </xf>
    <xf numFmtId="0" fontId="13" fillId="0" borderId="6" xfId="1" applyFont="1" applyBorder="1" applyAlignment="1">
      <alignment horizontal="center" vertical="center" wrapText="1"/>
    </xf>
    <xf numFmtId="0" fontId="18" fillId="0" borderId="7" xfId="1" applyFont="1" applyBorder="1" applyAlignment="1">
      <alignment vertical="center" wrapText="1"/>
    </xf>
    <xf numFmtId="0" fontId="3" fillId="0" borderId="7" xfId="1" applyFont="1" applyBorder="1" applyAlignment="1">
      <alignment vertical="center" wrapText="1"/>
    </xf>
    <xf numFmtId="0" fontId="3" fillId="0" borderId="25" xfId="1" applyFont="1" applyBorder="1" applyAlignment="1">
      <alignment horizontal="center" vertical="center" wrapText="1"/>
    </xf>
    <xf numFmtId="0" fontId="21" fillId="4" borderId="10" xfId="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21" fillId="4" borderId="17" xfId="1" applyFont="1" applyFill="1" applyBorder="1" applyAlignment="1">
      <alignment horizontal="center" vertical="center" wrapText="1"/>
    </xf>
    <xf numFmtId="0" fontId="21" fillId="4" borderId="12" xfId="1" applyFont="1" applyFill="1" applyBorder="1" applyAlignment="1">
      <alignment horizontal="center" vertical="center" wrapText="1"/>
    </xf>
    <xf numFmtId="0" fontId="23" fillId="0" borderId="26" xfId="1" applyFont="1" applyBorder="1" applyAlignment="1">
      <alignment horizontal="left" vertical="center" wrapText="1"/>
    </xf>
    <xf numFmtId="0" fontId="23" fillId="0" borderId="27" xfId="1" applyFont="1" applyBorder="1" applyAlignment="1">
      <alignment horizontal="left" vertical="center" wrapText="1"/>
    </xf>
    <xf numFmtId="0" fontId="23" fillId="0" borderId="22" xfId="1" applyFont="1" applyBorder="1" applyAlignment="1">
      <alignment horizontal="left" vertical="center" wrapText="1"/>
    </xf>
    <xf numFmtId="0" fontId="23" fillId="0" borderId="3" xfId="1" applyFont="1" applyBorder="1" applyAlignment="1">
      <alignment horizontal="left" vertical="center" wrapText="1"/>
    </xf>
    <xf numFmtId="0" fontId="23" fillId="0" borderId="0" xfId="1" applyFont="1" applyAlignment="1">
      <alignment horizontal="left" vertical="center" wrapText="1"/>
    </xf>
    <xf numFmtId="0" fontId="23" fillId="0" borderId="23" xfId="1" applyFont="1" applyBorder="1" applyAlignment="1">
      <alignment horizontal="left" vertical="center" wrapText="1"/>
    </xf>
    <xf numFmtId="0" fontId="23" fillId="0" borderId="28" xfId="1" applyFont="1" applyBorder="1" applyAlignment="1">
      <alignment horizontal="left" vertical="center" wrapText="1"/>
    </xf>
    <xf numFmtId="0" fontId="23" fillId="0" borderId="29" xfId="1" applyFont="1" applyBorder="1" applyAlignment="1">
      <alignment horizontal="left" vertical="center" wrapText="1"/>
    </xf>
    <xf numFmtId="0" fontId="23" fillId="0" borderId="24" xfId="1" applyFont="1" applyBorder="1" applyAlignment="1">
      <alignment horizontal="left" vertical="center" wrapText="1"/>
    </xf>
    <xf numFmtId="0" fontId="21" fillId="4" borderId="30" xfId="1" applyFont="1" applyFill="1" applyBorder="1" applyAlignment="1">
      <alignment horizontal="center" vertical="center" wrapText="1"/>
    </xf>
    <xf numFmtId="0" fontId="21" fillId="4" borderId="31" xfId="1" applyFont="1" applyFill="1" applyBorder="1" applyAlignment="1">
      <alignment horizontal="center" vertical="center" wrapText="1"/>
    </xf>
    <xf numFmtId="0" fontId="21" fillId="4" borderId="32" xfId="1" applyFont="1" applyFill="1" applyBorder="1" applyAlignment="1">
      <alignment horizontal="center" vertical="center" wrapText="1"/>
    </xf>
    <xf numFmtId="0" fontId="9"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9" fillId="2" borderId="1" xfId="0" applyFont="1" applyFill="1" applyBorder="1" applyAlignment="1">
      <alignment horizontal="left" vertical="top" wrapText="1"/>
    </xf>
  </cellXfs>
  <cellStyles count="3">
    <cellStyle name="標準" xfId="0" builtinId="0"/>
    <cellStyle name="標準 2" xfId="1" xr:uid="{00000000-0005-0000-0000-000001000000}"/>
    <cellStyle name="標準 2 1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2790825</xdr:colOff>
      <xdr:row>15</xdr:row>
      <xdr:rowOff>161925</xdr:rowOff>
    </xdr:from>
    <xdr:to>
      <xdr:col>2</xdr:col>
      <xdr:colOff>5905500</xdr:colOff>
      <xdr:row>23</xdr:row>
      <xdr:rowOff>57150</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3648075" y="5153025"/>
          <a:ext cx="3114675" cy="1266825"/>
        </a:xfrm>
        <a:prstGeom prst="borderCallout2">
          <a:avLst>
            <a:gd name="adj1" fmla="val 18750"/>
            <a:gd name="adj2" fmla="val -8333"/>
            <a:gd name="adj3" fmla="val 18750"/>
            <a:gd name="adj4" fmla="val -16667"/>
            <a:gd name="adj5" fmla="val -126308"/>
            <a:gd name="adj6" fmla="val -4850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a:t>OAG</a:t>
          </a:r>
          <a:r>
            <a:rPr kumimoji="1" lang="ja-JP" altLang="en-US" sz="1400"/>
            <a:t>さん、薄井さんに相談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5CB3F-23B8-419D-9FD5-EC76EA275D67}">
  <sheetPr>
    <tabColor rgb="FFFFFF00"/>
    <pageSetUpPr fitToPage="1"/>
  </sheetPr>
  <dimension ref="A1:G388"/>
  <sheetViews>
    <sheetView showGridLines="0" tabSelected="1" showWhiteSpace="0" zoomScaleNormal="100" zoomScaleSheetLayoutView="70" zoomScalePageLayoutView="85" workbookViewId="0">
      <pane ySplit="6" topLeftCell="A7" activePane="bottomLeft" state="frozen"/>
      <selection activeCell="L1" sqref="L1"/>
      <selection pane="bottomLeft" activeCell="E390" sqref="E390:E392"/>
    </sheetView>
  </sheetViews>
  <sheetFormatPr defaultColWidth="9" defaultRowHeight="24" customHeight="1" x14ac:dyDescent="0.15"/>
  <cols>
    <col min="1" max="1" width="5.5" style="26" customWidth="1"/>
    <col min="2" max="2" width="14.125" style="27" customWidth="1"/>
    <col min="3" max="3" width="15" style="27" customWidth="1"/>
    <col min="4" max="4" width="75.875" style="26" customWidth="1"/>
    <col min="5" max="6" width="8.125" style="23" customWidth="1"/>
    <col min="7" max="7" width="20.125" style="26" customWidth="1"/>
    <col min="8" max="16384" width="9" style="29"/>
  </cols>
  <sheetData>
    <row r="1" spans="1:7" ht="12" customHeight="1" x14ac:dyDescent="0.15">
      <c r="G1" s="28"/>
    </row>
    <row r="2" spans="1:7" ht="18" customHeight="1" x14ac:dyDescent="0.15">
      <c r="E2" s="64" t="s">
        <v>475</v>
      </c>
      <c r="F2" s="65"/>
      <c r="G2" s="66"/>
    </row>
    <row r="3" spans="1:7" ht="18" customHeight="1" x14ac:dyDescent="0.15">
      <c r="E3" s="67"/>
      <c r="F3" s="68"/>
      <c r="G3" s="69"/>
    </row>
    <row r="4" spans="1:7" s="26" customFormat="1" ht="18" customHeight="1" x14ac:dyDescent="0.15">
      <c r="B4" s="30"/>
      <c r="C4" s="30"/>
      <c r="D4" s="31"/>
      <c r="E4" s="70"/>
      <c r="F4" s="71"/>
      <c r="G4" s="72"/>
    </row>
    <row r="5" spans="1:7" s="26" customFormat="1" ht="23.45" customHeight="1" thickBot="1" x14ac:dyDescent="0.2">
      <c r="A5" s="32" t="s">
        <v>474</v>
      </c>
      <c r="B5" s="30"/>
      <c r="C5" s="30"/>
      <c r="D5" s="33"/>
      <c r="E5" s="34"/>
      <c r="F5" s="34"/>
      <c r="G5" s="35"/>
    </row>
    <row r="6" spans="1:7" s="24" customFormat="1" ht="34.5" customHeight="1" thickBot="1" x14ac:dyDescent="0.2">
      <c r="A6" s="15" t="s">
        <v>360</v>
      </c>
      <c r="B6" s="36" t="s">
        <v>0</v>
      </c>
      <c r="C6" s="36" t="s">
        <v>1</v>
      </c>
      <c r="D6" s="36" t="s">
        <v>2</v>
      </c>
      <c r="E6" s="37" t="s">
        <v>473</v>
      </c>
      <c r="F6" s="37" t="s">
        <v>361</v>
      </c>
      <c r="G6" s="38" t="s">
        <v>237</v>
      </c>
    </row>
    <row r="7" spans="1:7" s="24" customFormat="1" ht="24" customHeight="1" thickBot="1" x14ac:dyDescent="0.2">
      <c r="A7" s="73" t="s">
        <v>358</v>
      </c>
      <c r="B7" s="74"/>
      <c r="C7" s="74"/>
      <c r="D7" s="75"/>
      <c r="E7" s="21"/>
      <c r="F7" s="21"/>
      <c r="G7" s="22"/>
    </row>
    <row r="8" spans="1:7" s="24" customFormat="1" ht="27.75" customHeight="1" x14ac:dyDescent="0.15">
      <c r="A8" s="10">
        <f>SUBTOTAL(3,D8)</f>
        <v>1</v>
      </c>
      <c r="B8" s="39" t="s">
        <v>3</v>
      </c>
      <c r="C8" s="40"/>
      <c r="D8" s="41" t="s">
        <v>292</v>
      </c>
      <c r="E8" s="11" t="s">
        <v>432</v>
      </c>
      <c r="F8" s="11"/>
      <c r="G8" s="42"/>
    </row>
    <row r="9" spans="1:7" s="24" customFormat="1" ht="41.25" customHeight="1" x14ac:dyDescent="0.15">
      <c r="A9" s="7">
        <f>SUBTOTAL(3,$D$8:D9)</f>
        <v>2</v>
      </c>
      <c r="B9" s="43"/>
      <c r="C9" s="44"/>
      <c r="D9" s="45" t="s">
        <v>4</v>
      </c>
      <c r="E9" s="12" t="s">
        <v>432</v>
      </c>
      <c r="F9" s="12"/>
      <c r="G9" s="25"/>
    </row>
    <row r="10" spans="1:7" s="24" customFormat="1" ht="24" customHeight="1" x14ac:dyDescent="0.15">
      <c r="A10" s="7">
        <f>SUBTOTAL(3,$D$8:D10)</f>
        <v>3</v>
      </c>
      <c r="B10" s="43"/>
      <c r="C10" s="44"/>
      <c r="D10" s="45" t="s">
        <v>239</v>
      </c>
      <c r="E10" s="12" t="s">
        <v>432</v>
      </c>
      <c r="F10" s="12"/>
      <c r="G10" s="25"/>
    </row>
    <row r="11" spans="1:7" s="24" customFormat="1" ht="24" customHeight="1" x14ac:dyDescent="0.15">
      <c r="A11" s="7">
        <f>SUBTOTAL(3,$D$8:D11)</f>
        <v>4</v>
      </c>
      <c r="B11" s="43"/>
      <c r="C11" s="44"/>
      <c r="D11" s="45" t="s">
        <v>460</v>
      </c>
      <c r="E11" s="12" t="s">
        <v>432</v>
      </c>
      <c r="F11" s="12"/>
      <c r="G11" s="25"/>
    </row>
    <row r="12" spans="1:7" s="24" customFormat="1" ht="24" customHeight="1" x14ac:dyDescent="0.15">
      <c r="A12" s="7">
        <f>SUBTOTAL(3,$D$8:D12)</f>
        <v>5</v>
      </c>
      <c r="B12" s="43"/>
      <c r="C12" s="44"/>
      <c r="D12" s="45" t="s">
        <v>362</v>
      </c>
      <c r="E12" s="12" t="s">
        <v>432</v>
      </c>
      <c r="F12" s="12"/>
      <c r="G12" s="25"/>
    </row>
    <row r="13" spans="1:7" s="24" customFormat="1" ht="24" customHeight="1" x14ac:dyDescent="0.15">
      <c r="A13" s="7">
        <f>SUBTOTAL(3,$D$8:D13)</f>
        <v>6</v>
      </c>
      <c r="B13" s="46" t="s">
        <v>5</v>
      </c>
      <c r="C13" s="44"/>
      <c r="D13" s="45" t="s">
        <v>337</v>
      </c>
      <c r="E13" s="12" t="s">
        <v>432</v>
      </c>
      <c r="F13" s="12"/>
      <c r="G13" s="25"/>
    </row>
    <row r="14" spans="1:7" s="24" customFormat="1" ht="36.75" customHeight="1" x14ac:dyDescent="0.15">
      <c r="A14" s="7">
        <f>SUBTOTAL(3,$D$8:D14)</f>
        <v>7</v>
      </c>
      <c r="B14" s="46" t="s">
        <v>6</v>
      </c>
      <c r="C14" s="44"/>
      <c r="D14" s="45" t="s">
        <v>7</v>
      </c>
      <c r="E14" s="12" t="s">
        <v>432</v>
      </c>
      <c r="F14" s="12"/>
      <c r="G14" s="25"/>
    </row>
    <row r="15" spans="1:7" s="24" customFormat="1" ht="34.5" customHeight="1" x14ac:dyDescent="0.15">
      <c r="A15" s="7">
        <f>SUBTOTAL(3,$D$8:D15)</f>
        <v>8</v>
      </c>
      <c r="B15" s="46"/>
      <c r="C15" s="44"/>
      <c r="D15" s="45" t="s">
        <v>8</v>
      </c>
      <c r="E15" s="12" t="s">
        <v>432</v>
      </c>
      <c r="F15" s="12"/>
      <c r="G15" s="25"/>
    </row>
    <row r="16" spans="1:7" s="24" customFormat="1" ht="24" customHeight="1" x14ac:dyDescent="0.15">
      <c r="A16" s="7">
        <f>SUBTOTAL(3,$D$8:D16)</f>
        <v>9</v>
      </c>
      <c r="B16" s="46"/>
      <c r="C16" s="44"/>
      <c r="D16" s="45" t="s">
        <v>275</v>
      </c>
      <c r="E16" s="12" t="s">
        <v>432</v>
      </c>
      <c r="F16" s="12"/>
      <c r="G16" s="25"/>
    </row>
    <row r="17" spans="1:7" s="24" customFormat="1" ht="24" customHeight="1" x14ac:dyDescent="0.15">
      <c r="A17" s="7">
        <f>SUBTOTAL(3,$D$8:D17)</f>
        <v>10</v>
      </c>
      <c r="B17" s="46"/>
      <c r="C17" s="44"/>
      <c r="D17" s="45" t="s">
        <v>422</v>
      </c>
      <c r="E17" s="12" t="s">
        <v>432</v>
      </c>
      <c r="F17" s="12"/>
      <c r="G17" s="25"/>
    </row>
    <row r="18" spans="1:7" s="24" customFormat="1" ht="36.75" customHeight="1" x14ac:dyDescent="0.15">
      <c r="A18" s="7">
        <f>SUBTOTAL(3,$D$8:D18)</f>
        <v>11</v>
      </c>
      <c r="B18" s="46" t="s">
        <v>9</v>
      </c>
      <c r="C18" s="46" t="s">
        <v>10</v>
      </c>
      <c r="D18" s="45" t="s">
        <v>369</v>
      </c>
      <c r="E18" s="12" t="s">
        <v>432</v>
      </c>
      <c r="F18" s="12"/>
      <c r="G18" s="25"/>
    </row>
    <row r="19" spans="1:7" s="24" customFormat="1" ht="24" customHeight="1" x14ac:dyDescent="0.15">
      <c r="A19" s="7">
        <f>SUBTOTAL(3,$D$8:D19)</f>
        <v>12</v>
      </c>
      <c r="B19" s="46"/>
      <c r="C19" s="46"/>
      <c r="D19" s="45" t="s">
        <v>11</v>
      </c>
      <c r="E19" s="12" t="s">
        <v>432</v>
      </c>
      <c r="F19" s="12"/>
      <c r="G19" s="25"/>
    </row>
    <row r="20" spans="1:7" s="24" customFormat="1" ht="36" customHeight="1" x14ac:dyDescent="0.15">
      <c r="A20" s="7">
        <f>SUBTOTAL(3,$D$8:D20)</f>
        <v>13</v>
      </c>
      <c r="B20" s="46"/>
      <c r="C20" s="46"/>
      <c r="D20" s="45" t="s">
        <v>434</v>
      </c>
      <c r="E20" s="12" t="s">
        <v>433</v>
      </c>
      <c r="F20" s="12"/>
      <c r="G20" s="25"/>
    </row>
    <row r="21" spans="1:7" s="24" customFormat="1" ht="24" customHeight="1" x14ac:dyDescent="0.15">
      <c r="A21" s="7">
        <f>SUBTOTAL(3,$D$8:D21)</f>
        <v>14</v>
      </c>
      <c r="B21" s="46"/>
      <c r="C21" s="46"/>
      <c r="D21" s="45" t="s">
        <v>12</v>
      </c>
      <c r="E21" s="12" t="s">
        <v>432</v>
      </c>
      <c r="F21" s="12"/>
      <c r="G21" s="25"/>
    </row>
    <row r="22" spans="1:7" s="24" customFormat="1" ht="40.5" customHeight="1" x14ac:dyDescent="0.15">
      <c r="A22" s="7">
        <f>SUBTOTAL(3,$D$8:D22)</f>
        <v>15</v>
      </c>
      <c r="B22" s="46"/>
      <c r="C22" s="46"/>
      <c r="D22" s="45" t="s">
        <v>431</v>
      </c>
      <c r="E22" s="12" t="s">
        <v>433</v>
      </c>
      <c r="F22" s="12"/>
      <c r="G22" s="25"/>
    </row>
    <row r="23" spans="1:7" s="24" customFormat="1" ht="40.5" customHeight="1" x14ac:dyDescent="0.15">
      <c r="A23" s="7">
        <f>SUBTOTAL(3,$D$8:D23)</f>
        <v>16</v>
      </c>
      <c r="B23" s="46"/>
      <c r="C23" s="46"/>
      <c r="D23" s="45" t="s">
        <v>397</v>
      </c>
      <c r="E23" s="12" t="s">
        <v>432</v>
      </c>
      <c r="F23" s="12"/>
      <c r="G23" s="25"/>
    </row>
    <row r="24" spans="1:7" s="24" customFormat="1" ht="24" customHeight="1" x14ac:dyDescent="0.15">
      <c r="A24" s="7">
        <f>SUBTOTAL(3,$D$8:D24)</f>
        <v>17</v>
      </c>
      <c r="B24" s="46"/>
      <c r="C24" s="46"/>
      <c r="D24" s="45" t="s">
        <v>373</v>
      </c>
      <c r="E24" s="12" t="s">
        <v>433</v>
      </c>
      <c r="F24" s="12"/>
      <c r="G24" s="25"/>
    </row>
    <row r="25" spans="1:7" s="24" customFormat="1" ht="30.6" customHeight="1" x14ac:dyDescent="0.15">
      <c r="A25" s="7">
        <f>SUBTOTAL(3,$D$8:D25)</f>
        <v>18</v>
      </c>
      <c r="B25" s="46"/>
      <c r="C25" s="46"/>
      <c r="D25" s="45" t="s">
        <v>353</v>
      </c>
      <c r="E25" s="12" t="s">
        <v>432</v>
      </c>
      <c r="F25" s="12"/>
      <c r="G25" s="25"/>
    </row>
    <row r="26" spans="1:7" s="24" customFormat="1" ht="39.6" customHeight="1" x14ac:dyDescent="0.15">
      <c r="A26" s="7">
        <f>SUBTOTAL(3,$D$8:D26)</f>
        <v>19</v>
      </c>
      <c r="B26" s="46"/>
      <c r="C26" s="46"/>
      <c r="D26" s="45" t="s">
        <v>423</v>
      </c>
      <c r="E26" s="12" t="s">
        <v>433</v>
      </c>
      <c r="F26" s="12"/>
      <c r="G26" s="25"/>
    </row>
    <row r="27" spans="1:7" s="24" customFormat="1" ht="24" customHeight="1" x14ac:dyDescent="0.15">
      <c r="A27" s="7">
        <f>SUBTOTAL(3,$D$8:D27)</f>
        <v>20</v>
      </c>
      <c r="B27" s="46"/>
      <c r="C27" s="46" t="s">
        <v>13</v>
      </c>
      <c r="D27" s="45" t="s">
        <v>355</v>
      </c>
      <c r="E27" s="12" t="s">
        <v>432</v>
      </c>
      <c r="F27" s="12"/>
      <c r="G27" s="25"/>
    </row>
    <row r="28" spans="1:7" s="24" customFormat="1" ht="24" customHeight="1" x14ac:dyDescent="0.15">
      <c r="A28" s="7">
        <f>SUBTOTAL(3,$D$8:D28)</f>
        <v>21</v>
      </c>
      <c r="B28" s="46"/>
      <c r="C28" s="46"/>
      <c r="D28" s="45" t="s">
        <v>14</v>
      </c>
      <c r="E28" s="12" t="s">
        <v>432</v>
      </c>
      <c r="F28" s="12"/>
      <c r="G28" s="25"/>
    </row>
    <row r="29" spans="1:7" s="24" customFormat="1" ht="39.75" customHeight="1" x14ac:dyDescent="0.15">
      <c r="A29" s="7">
        <f>SUBTOTAL(3,$D$8:D29)</f>
        <v>22</v>
      </c>
      <c r="B29" s="46"/>
      <c r="C29" s="46"/>
      <c r="D29" s="45" t="s">
        <v>416</v>
      </c>
      <c r="E29" s="12" t="s">
        <v>432</v>
      </c>
      <c r="F29" s="12"/>
      <c r="G29" s="25"/>
    </row>
    <row r="30" spans="1:7" s="24" customFormat="1" ht="34.5" customHeight="1" x14ac:dyDescent="0.15">
      <c r="A30" s="7">
        <f>SUBTOTAL(3,$D$8:D30)</f>
        <v>23</v>
      </c>
      <c r="B30" s="46"/>
      <c r="C30" s="46"/>
      <c r="D30" s="45" t="s">
        <v>374</v>
      </c>
      <c r="E30" s="12" t="s">
        <v>432</v>
      </c>
      <c r="F30" s="12"/>
      <c r="G30" s="25"/>
    </row>
    <row r="31" spans="1:7" s="24" customFormat="1" ht="29.45" customHeight="1" x14ac:dyDescent="0.15">
      <c r="A31" s="7">
        <f>SUBTOTAL(3,$D$8:D31)</f>
        <v>24</v>
      </c>
      <c r="B31" s="46"/>
      <c r="C31" s="46"/>
      <c r="D31" s="45" t="s">
        <v>343</v>
      </c>
      <c r="E31" s="12" t="s">
        <v>432</v>
      </c>
      <c r="F31" s="12"/>
      <c r="G31" s="25"/>
    </row>
    <row r="32" spans="1:7" s="24" customFormat="1" ht="24" customHeight="1" x14ac:dyDescent="0.15">
      <c r="A32" s="7">
        <f>SUBTOTAL(3,$D$8:D32)</f>
        <v>25</v>
      </c>
      <c r="B32" s="46"/>
      <c r="C32" s="46"/>
      <c r="D32" s="45" t="s">
        <v>281</v>
      </c>
      <c r="E32" s="12" t="s">
        <v>432</v>
      </c>
      <c r="F32" s="12"/>
      <c r="G32" s="25"/>
    </row>
    <row r="33" spans="1:7" s="24" customFormat="1" ht="33" customHeight="1" x14ac:dyDescent="0.15">
      <c r="A33" s="7">
        <f>SUBTOTAL(3,$D$8:D33)</f>
        <v>26</v>
      </c>
      <c r="B33" s="46"/>
      <c r="C33" s="46"/>
      <c r="D33" s="45" t="s">
        <v>398</v>
      </c>
      <c r="E33" s="12" t="s">
        <v>432</v>
      </c>
      <c r="F33" s="12"/>
      <c r="G33" s="25"/>
    </row>
    <row r="34" spans="1:7" s="24" customFormat="1" ht="28.5" customHeight="1" x14ac:dyDescent="0.15">
      <c r="A34" s="7">
        <f>SUBTOTAL(3,$D$8:D34)</f>
        <v>27</v>
      </c>
      <c r="B34" s="46" t="s">
        <v>288</v>
      </c>
      <c r="C34" s="46"/>
      <c r="D34" s="45" t="s">
        <v>436</v>
      </c>
      <c r="E34" s="12" t="s">
        <v>432</v>
      </c>
      <c r="F34" s="12"/>
      <c r="G34" s="25"/>
    </row>
    <row r="35" spans="1:7" s="24" customFormat="1" ht="28.5" customHeight="1" x14ac:dyDescent="0.15">
      <c r="A35" s="7">
        <f>SUBTOTAL(3,$D$8:D35)</f>
        <v>28</v>
      </c>
      <c r="B35" s="47"/>
      <c r="C35" s="46"/>
      <c r="D35" s="45" t="s">
        <v>376</v>
      </c>
      <c r="E35" s="12" t="s">
        <v>432</v>
      </c>
      <c r="F35" s="12"/>
      <c r="G35" s="25"/>
    </row>
    <row r="36" spans="1:7" s="24" customFormat="1" ht="36" customHeight="1" x14ac:dyDescent="0.15">
      <c r="A36" s="7">
        <f>SUBTOTAL(3,$D$8:D36)</f>
        <v>29</v>
      </c>
      <c r="B36" s="47"/>
      <c r="C36" s="46"/>
      <c r="D36" s="45" t="s">
        <v>280</v>
      </c>
      <c r="E36" s="12" t="s">
        <v>432</v>
      </c>
      <c r="F36" s="12"/>
      <c r="G36" s="25"/>
    </row>
    <row r="37" spans="1:7" s="24" customFormat="1" ht="36" customHeight="1" x14ac:dyDescent="0.15">
      <c r="A37" s="7">
        <f>SUBTOTAL(3,$D$8:D37)</f>
        <v>30</v>
      </c>
      <c r="B37" s="47"/>
      <c r="C37" s="46"/>
      <c r="D37" s="45" t="s">
        <v>415</v>
      </c>
      <c r="E37" s="12" t="s">
        <v>432</v>
      </c>
      <c r="F37" s="12"/>
      <c r="G37" s="25"/>
    </row>
    <row r="38" spans="1:7" s="24" customFormat="1" ht="53.25" customHeight="1" x14ac:dyDescent="0.15">
      <c r="A38" s="7">
        <f>SUBTOTAL(3,$D$8:D38)</f>
        <v>31</v>
      </c>
      <c r="B38" s="47"/>
      <c r="C38" s="46"/>
      <c r="D38" s="45" t="s">
        <v>377</v>
      </c>
      <c r="E38" s="12" t="s">
        <v>432</v>
      </c>
      <c r="F38" s="12"/>
      <c r="G38" s="25"/>
    </row>
    <row r="39" spans="1:7" s="24" customFormat="1" ht="24" customHeight="1" x14ac:dyDescent="0.15">
      <c r="A39" s="7">
        <f>SUBTOTAL(3,$D$8:D39)</f>
        <v>32</v>
      </c>
      <c r="B39" s="46" t="s">
        <v>15</v>
      </c>
      <c r="C39" s="46"/>
      <c r="D39" s="45" t="s">
        <v>375</v>
      </c>
      <c r="E39" s="12" t="s">
        <v>432</v>
      </c>
      <c r="F39" s="12"/>
      <c r="G39" s="25"/>
    </row>
    <row r="40" spans="1:7" s="24" customFormat="1" ht="33.75" customHeight="1" x14ac:dyDescent="0.15">
      <c r="A40" s="7">
        <f>SUBTOTAL(3,$D$8:D40)</f>
        <v>33</v>
      </c>
      <c r="B40" s="46"/>
      <c r="C40" s="44"/>
      <c r="D40" s="45" t="s">
        <v>340</v>
      </c>
      <c r="E40" s="12" t="s">
        <v>432</v>
      </c>
      <c r="F40" s="12"/>
      <c r="G40" s="25"/>
    </row>
    <row r="41" spans="1:7" s="24" customFormat="1" ht="45" customHeight="1" x14ac:dyDescent="0.15">
      <c r="A41" s="7">
        <f>SUBTOTAL(3,$D$8:D41)</f>
        <v>34</v>
      </c>
      <c r="B41" s="46"/>
      <c r="C41" s="44"/>
      <c r="D41" s="45" t="s">
        <v>370</v>
      </c>
      <c r="E41" s="12" t="s">
        <v>432</v>
      </c>
      <c r="F41" s="12"/>
      <c r="G41" s="25"/>
    </row>
    <row r="42" spans="1:7" s="24" customFormat="1" ht="36.75" customHeight="1" x14ac:dyDescent="0.15">
      <c r="A42" s="7">
        <f>SUBTOTAL(3,$D$8:D42)</f>
        <v>35</v>
      </c>
      <c r="B42" s="46"/>
      <c r="C42" s="44"/>
      <c r="D42" s="45" t="s">
        <v>419</v>
      </c>
      <c r="E42" s="12" t="s">
        <v>433</v>
      </c>
      <c r="F42" s="12"/>
      <c r="G42" s="25"/>
    </row>
    <row r="43" spans="1:7" s="24" customFormat="1" ht="30.75" customHeight="1" x14ac:dyDescent="0.15">
      <c r="A43" s="7">
        <f>SUBTOTAL(3,$D$8:D43)</f>
        <v>36</v>
      </c>
      <c r="B43" s="46"/>
      <c r="C43" s="44"/>
      <c r="D43" s="45" t="s">
        <v>399</v>
      </c>
      <c r="E43" s="12" t="s">
        <v>432</v>
      </c>
      <c r="F43" s="12"/>
      <c r="G43" s="25"/>
    </row>
    <row r="44" spans="1:7" s="24" customFormat="1" ht="28.5" customHeight="1" x14ac:dyDescent="0.15">
      <c r="A44" s="7">
        <f>SUBTOTAL(3,$D$8:D44)</f>
        <v>37</v>
      </c>
      <c r="B44" s="46"/>
      <c r="C44" s="44"/>
      <c r="D44" s="45" t="s">
        <v>246</v>
      </c>
      <c r="E44" s="12" t="s">
        <v>432</v>
      </c>
      <c r="F44" s="12"/>
      <c r="G44" s="25"/>
    </row>
    <row r="45" spans="1:7" s="24" customFormat="1" ht="28.5" customHeight="1" x14ac:dyDescent="0.15">
      <c r="A45" s="7">
        <f>SUBTOTAL(3,$D$8:D45)</f>
        <v>38</v>
      </c>
      <c r="B45" s="46"/>
      <c r="C45" s="44"/>
      <c r="D45" s="45" t="s">
        <v>417</v>
      </c>
      <c r="E45" s="12" t="s">
        <v>432</v>
      </c>
      <c r="F45" s="12"/>
      <c r="G45" s="25"/>
    </row>
    <row r="46" spans="1:7" s="24" customFormat="1" ht="28.5" customHeight="1" x14ac:dyDescent="0.15">
      <c r="A46" s="7">
        <f>SUBTOTAL(3,$D$8:D46)</f>
        <v>39</v>
      </c>
      <c r="B46" s="46"/>
      <c r="C46" s="44"/>
      <c r="D46" s="45" t="s">
        <v>418</v>
      </c>
      <c r="E46" s="12" t="s">
        <v>432</v>
      </c>
      <c r="F46" s="12"/>
      <c r="G46" s="25"/>
    </row>
    <row r="47" spans="1:7" s="24" customFormat="1" ht="28.5" customHeight="1" x14ac:dyDescent="0.15">
      <c r="A47" s="7">
        <f>SUBTOTAL(3,$D$8:D47)</f>
        <v>40</v>
      </c>
      <c r="B47" s="46"/>
      <c r="C47" s="44"/>
      <c r="D47" s="45" t="s">
        <v>420</v>
      </c>
      <c r="E47" s="12" t="s">
        <v>432</v>
      </c>
      <c r="F47" s="12"/>
      <c r="G47" s="25"/>
    </row>
    <row r="48" spans="1:7" s="24" customFormat="1" ht="38.25" customHeight="1" x14ac:dyDescent="0.15">
      <c r="A48" s="7">
        <f>SUBTOTAL(3,$D$8:D48)</f>
        <v>41</v>
      </c>
      <c r="B48" s="46" t="s">
        <v>16</v>
      </c>
      <c r="C48" s="46" t="s">
        <v>17</v>
      </c>
      <c r="D48" s="45" t="s">
        <v>435</v>
      </c>
      <c r="E48" s="12" t="s">
        <v>432</v>
      </c>
      <c r="F48" s="12"/>
      <c r="G48" s="25"/>
    </row>
    <row r="49" spans="1:7" s="24" customFormat="1" ht="39" customHeight="1" x14ac:dyDescent="0.15">
      <c r="A49" s="7">
        <f>SUBTOTAL(3,$D$8:D49)</f>
        <v>42</v>
      </c>
      <c r="B49" s="46"/>
      <c r="C49" s="46" t="s">
        <v>18</v>
      </c>
      <c r="D49" s="45" t="s">
        <v>19</v>
      </c>
      <c r="E49" s="12" t="s">
        <v>432</v>
      </c>
      <c r="F49" s="12"/>
      <c r="G49" s="25"/>
    </row>
    <row r="50" spans="1:7" s="24" customFormat="1" ht="39.75" customHeight="1" x14ac:dyDescent="0.15">
      <c r="A50" s="7">
        <f>SUBTOTAL(3,$D$8:D50)</f>
        <v>43</v>
      </c>
      <c r="B50" s="46"/>
      <c r="C50" s="46"/>
      <c r="D50" s="45" t="s">
        <v>247</v>
      </c>
      <c r="E50" s="12" t="s">
        <v>432</v>
      </c>
      <c r="F50" s="12"/>
      <c r="G50" s="25"/>
    </row>
    <row r="51" spans="1:7" s="24" customFormat="1" ht="45" customHeight="1" x14ac:dyDescent="0.15">
      <c r="A51" s="7">
        <f>SUBTOTAL(3,$D$8:D51)</f>
        <v>44</v>
      </c>
      <c r="B51" s="46"/>
      <c r="C51" s="46"/>
      <c r="D51" s="45" t="s">
        <v>344</v>
      </c>
      <c r="E51" s="12" t="s">
        <v>432</v>
      </c>
      <c r="F51" s="12"/>
      <c r="G51" s="25"/>
    </row>
    <row r="52" spans="1:7" s="24" customFormat="1" ht="34.5" customHeight="1" x14ac:dyDescent="0.15">
      <c r="A52" s="7">
        <f>SUBTOTAL(3,$D$8:D52)</f>
        <v>45</v>
      </c>
      <c r="B52" s="46"/>
      <c r="C52" s="46"/>
      <c r="D52" s="45" t="s">
        <v>240</v>
      </c>
      <c r="E52" s="12" t="s">
        <v>432</v>
      </c>
      <c r="F52" s="12"/>
      <c r="G52" s="25"/>
    </row>
    <row r="53" spans="1:7" s="24" customFormat="1" ht="36.75" customHeight="1" x14ac:dyDescent="0.15">
      <c r="A53" s="7">
        <f>SUBTOTAL(3,$D$8:D53)</f>
        <v>46</v>
      </c>
      <c r="B53" s="46"/>
      <c r="C53" s="46" t="s">
        <v>20</v>
      </c>
      <c r="D53" s="45" t="s">
        <v>21</v>
      </c>
      <c r="E53" s="12" t="s">
        <v>432</v>
      </c>
      <c r="F53" s="12"/>
      <c r="G53" s="25"/>
    </row>
    <row r="54" spans="1:7" s="24" customFormat="1" ht="48.75" customHeight="1" x14ac:dyDescent="0.15">
      <c r="A54" s="7">
        <f>SUBTOTAL(3,$D$8:D54)</f>
        <v>47</v>
      </c>
      <c r="B54" s="46"/>
      <c r="C54" s="46"/>
      <c r="D54" s="45" t="s">
        <v>368</v>
      </c>
      <c r="E54" s="12" t="s">
        <v>433</v>
      </c>
      <c r="F54" s="12"/>
      <c r="G54" s="25"/>
    </row>
    <row r="55" spans="1:7" s="24" customFormat="1" ht="40.5" customHeight="1" x14ac:dyDescent="0.15">
      <c r="A55" s="7">
        <f>SUBTOTAL(3,$D$8:D55)</f>
        <v>48</v>
      </c>
      <c r="B55" s="46" t="s">
        <v>22</v>
      </c>
      <c r="C55" s="46"/>
      <c r="D55" s="45" t="s">
        <v>23</v>
      </c>
      <c r="E55" s="12" t="s">
        <v>432</v>
      </c>
      <c r="F55" s="12"/>
      <c r="G55" s="25"/>
    </row>
    <row r="56" spans="1:7" s="24" customFormat="1" ht="24" customHeight="1" x14ac:dyDescent="0.15">
      <c r="A56" s="7">
        <f>SUBTOTAL(3,$D$8:D56)</f>
        <v>49</v>
      </c>
      <c r="B56" s="46"/>
      <c r="C56" s="44"/>
      <c r="D56" s="45" t="s">
        <v>24</v>
      </c>
      <c r="E56" s="12" t="s">
        <v>432</v>
      </c>
      <c r="F56" s="12"/>
      <c r="G56" s="25"/>
    </row>
    <row r="57" spans="1:7" s="24" customFormat="1" ht="24" customHeight="1" x14ac:dyDescent="0.15">
      <c r="A57" s="7">
        <f>SUBTOTAL(3,$D$8:D57)</f>
        <v>50</v>
      </c>
      <c r="B57" s="48"/>
      <c r="C57" s="44"/>
      <c r="D57" s="45" t="s">
        <v>25</v>
      </c>
      <c r="E57" s="12" t="s">
        <v>432</v>
      </c>
      <c r="F57" s="12"/>
      <c r="G57" s="25"/>
    </row>
    <row r="58" spans="1:7" s="24" customFormat="1" ht="32.25" customHeight="1" thickBot="1" x14ac:dyDescent="0.2">
      <c r="A58" s="7">
        <f>SUBTOTAL(3,$D$8:D58)</f>
        <v>51</v>
      </c>
      <c r="B58" s="49"/>
      <c r="C58" s="50"/>
      <c r="D58" s="51" t="s">
        <v>26</v>
      </c>
      <c r="E58" s="16" t="s">
        <v>432</v>
      </c>
      <c r="F58" s="12"/>
      <c r="G58" s="25"/>
    </row>
    <row r="59" spans="1:7" s="24" customFormat="1" ht="24" customHeight="1" thickBot="1" x14ac:dyDescent="0.2">
      <c r="A59" s="60" t="s">
        <v>359</v>
      </c>
      <c r="B59" s="61"/>
      <c r="C59" s="61"/>
      <c r="D59" s="61"/>
      <c r="E59" s="62"/>
      <c r="F59" s="62"/>
      <c r="G59" s="63"/>
    </row>
    <row r="60" spans="1:7" s="24" customFormat="1" ht="24" customHeight="1" x14ac:dyDescent="0.15">
      <c r="A60" s="7">
        <f>SUBTOTAL(3,$D$8:D60)</f>
        <v>52</v>
      </c>
      <c r="B60" s="52" t="s">
        <v>27</v>
      </c>
      <c r="C60" s="39" t="s">
        <v>28</v>
      </c>
      <c r="D60" s="41" t="s">
        <v>29</v>
      </c>
      <c r="E60" s="11" t="s">
        <v>432</v>
      </c>
      <c r="F60" s="12"/>
      <c r="G60" s="25"/>
    </row>
    <row r="61" spans="1:7" s="24" customFormat="1" ht="24" customHeight="1" x14ac:dyDescent="0.15">
      <c r="A61" s="7">
        <f>SUBTOTAL(3,$D$8:D61)</f>
        <v>53</v>
      </c>
      <c r="B61" s="53"/>
      <c r="C61" s="46"/>
      <c r="D61" s="45" t="s">
        <v>241</v>
      </c>
      <c r="E61" s="12" t="s">
        <v>432</v>
      </c>
      <c r="F61" s="12"/>
      <c r="G61" s="25"/>
    </row>
    <row r="62" spans="1:7" s="24" customFormat="1" ht="24" customHeight="1" x14ac:dyDescent="0.15">
      <c r="A62" s="7">
        <f>SUBTOTAL(3,$D$8:D62)</f>
        <v>54</v>
      </c>
      <c r="B62" s="47"/>
      <c r="C62" s="46"/>
      <c r="D62" s="45" t="s">
        <v>30</v>
      </c>
      <c r="E62" s="12" t="s">
        <v>432</v>
      </c>
      <c r="F62" s="12"/>
      <c r="G62" s="25"/>
    </row>
    <row r="63" spans="1:7" s="24" customFormat="1" ht="24" customHeight="1" x14ac:dyDescent="0.15">
      <c r="A63" s="7">
        <f>SUBTOTAL(3,$D$8:D63)</f>
        <v>55</v>
      </c>
      <c r="B63" s="47"/>
      <c r="C63" s="46"/>
      <c r="D63" s="45" t="s">
        <v>31</v>
      </c>
      <c r="E63" s="12" t="s">
        <v>432</v>
      </c>
      <c r="F63" s="12"/>
      <c r="G63" s="25"/>
    </row>
    <row r="64" spans="1:7" s="24" customFormat="1" ht="24" customHeight="1" x14ac:dyDescent="0.15">
      <c r="A64" s="7">
        <f>SUBTOTAL(3,$D$8:D64)</f>
        <v>56</v>
      </c>
      <c r="B64" s="47"/>
      <c r="C64" s="46"/>
      <c r="D64" s="45" t="s">
        <v>299</v>
      </c>
      <c r="E64" s="12" t="s">
        <v>432</v>
      </c>
      <c r="F64" s="12"/>
      <c r="G64" s="25"/>
    </row>
    <row r="65" spans="1:7" s="24" customFormat="1" ht="24" customHeight="1" x14ac:dyDescent="0.15">
      <c r="A65" s="7">
        <f>SUBTOTAL(3,$D$8:D65)</f>
        <v>57</v>
      </c>
      <c r="B65" s="47"/>
      <c r="C65" s="46"/>
      <c r="D65" s="45" t="s">
        <v>32</v>
      </c>
      <c r="E65" s="12" t="s">
        <v>432</v>
      </c>
      <c r="F65" s="12"/>
      <c r="G65" s="25"/>
    </row>
    <row r="66" spans="1:7" s="24" customFormat="1" ht="24" customHeight="1" x14ac:dyDescent="0.15">
      <c r="A66" s="7">
        <f>SUBTOTAL(3,$D$8:D66)</f>
        <v>58</v>
      </c>
      <c r="B66" s="47"/>
      <c r="C66" s="54"/>
      <c r="D66" s="45" t="s">
        <v>33</v>
      </c>
      <c r="E66" s="12" t="s">
        <v>432</v>
      </c>
      <c r="F66" s="12"/>
      <c r="G66" s="25"/>
    </row>
    <row r="67" spans="1:7" s="24" customFormat="1" ht="24" customHeight="1" x14ac:dyDescent="0.15">
      <c r="A67" s="7">
        <f>SUBTOTAL(3,$D$8:D67)</f>
        <v>59</v>
      </c>
      <c r="B67" s="47"/>
      <c r="C67" s="46"/>
      <c r="D67" s="45" t="s">
        <v>437</v>
      </c>
      <c r="E67" s="12" t="s">
        <v>432</v>
      </c>
      <c r="F67" s="12"/>
      <c r="G67" s="25"/>
    </row>
    <row r="68" spans="1:7" s="24" customFormat="1" ht="24" customHeight="1" x14ac:dyDescent="0.15">
      <c r="A68" s="7">
        <f>SUBTOTAL(3,$D$8:D68)</f>
        <v>60</v>
      </c>
      <c r="B68" s="47"/>
      <c r="C68" s="46"/>
      <c r="D68" s="45" t="s">
        <v>438</v>
      </c>
      <c r="E68" s="12" t="s">
        <v>433</v>
      </c>
      <c r="F68" s="12"/>
      <c r="G68" s="25"/>
    </row>
    <row r="69" spans="1:7" s="24" customFormat="1" ht="24.6" customHeight="1" x14ac:dyDescent="0.15">
      <c r="A69" s="7">
        <f>SUBTOTAL(3,$D$8:D69)</f>
        <v>61</v>
      </c>
      <c r="B69" s="47"/>
      <c r="C69" s="46"/>
      <c r="D69" s="45" t="s">
        <v>300</v>
      </c>
      <c r="E69" s="12" t="s">
        <v>432</v>
      </c>
      <c r="F69" s="12"/>
      <c r="G69" s="25"/>
    </row>
    <row r="70" spans="1:7" s="24" customFormat="1" ht="36" customHeight="1" x14ac:dyDescent="0.15">
      <c r="A70" s="7">
        <f>SUBTOTAL(3,$D$8:D70)</f>
        <v>62</v>
      </c>
      <c r="B70" s="47"/>
      <c r="C70" s="46"/>
      <c r="D70" s="45" t="s">
        <v>34</v>
      </c>
      <c r="E70" s="12" t="s">
        <v>432</v>
      </c>
      <c r="F70" s="12"/>
      <c r="G70" s="25"/>
    </row>
    <row r="71" spans="1:7" s="24" customFormat="1" ht="24" customHeight="1" x14ac:dyDescent="0.15">
      <c r="A71" s="7">
        <f>SUBTOTAL(3,$D$8:D71)</f>
        <v>63</v>
      </c>
      <c r="B71" s="47"/>
      <c r="C71" s="46"/>
      <c r="D71" s="45" t="s">
        <v>35</v>
      </c>
      <c r="E71" s="12" t="s">
        <v>433</v>
      </c>
      <c r="F71" s="16"/>
      <c r="G71" s="55"/>
    </row>
    <row r="72" spans="1:7" s="24" customFormat="1" ht="24" customHeight="1" x14ac:dyDescent="0.15">
      <c r="A72" s="7">
        <f>SUBTOTAL(3,$D$8:D72)</f>
        <v>64</v>
      </c>
      <c r="B72" s="47"/>
      <c r="C72" s="46"/>
      <c r="D72" s="45" t="s">
        <v>461</v>
      </c>
      <c r="E72" s="12" t="s">
        <v>432</v>
      </c>
      <c r="F72" s="12"/>
      <c r="G72" s="25"/>
    </row>
    <row r="73" spans="1:7" s="24" customFormat="1" ht="37.5" customHeight="1" x14ac:dyDescent="0.15">
      <c r="A73" s="7">
        <f>SUBTOTAL(3,$D$8:D73)</f>
        <v>65</v>
      </c>
      <c r="B73" s="47"/>
      <c r="C73" s="46"/>
      <c r="D73" s="45" t="s">
        <v>429</v>
      </c>
      <c r="E73" s="12" t="s">
        <v>432</v>
      </c>
      <c r="F73" s="11"/>
      <c r="G73" s="25"/>
    </row>
    <row r="74" spans="1:7" s="24" customFormat="1" ht="24" customHeight="1" x14ac:dyDescent="0.15">
      <c r="A74" s="7">
        <f>SUBTOTAL(3,$D$8:D74)</f>
        <v>66</v>
      </c>
      <c r="B74" s="47"/>
      <c r="C74" s="46"/>
      <c r="D74" s="45" t="s">
        <v>36</v>
      </c>
      <c r="E74" s="12" t="s">
        <v>432</v>
      </c>
      <c r="F74" s="12"/>
      <c r="G74" s="25"/>
    </row>
    <row r="75" spans="1:7" s="24" customFormat="1" ht="24" customHeight="1" x14ac:dyDescent="0.15">
      <c r="A75" s="7">
        <f>SUBTOTAL(3,$D$8:D75)</f>
        <v>67</v>
      </c>
      <c r="B75" s="47"/>
      <c r="C75" s="46"/>
      <c r="D75" s="45" t="s">
        <v>37</v>
      </c>
      <c r="E75" s="12" t="s">
        <v>432</v>
      </c>
      <c r="F75" s="12"/>
      <c r="G75" s="56"/>
    </row>
    <row r="76" spans="1:7" s="24" customFormat="1" ht="24" customHeight="1" x14ac:dyDescent="0.15">
      <c r="A76" s="7">
        <f>SUBTOTAL(3,$D$8:D76)</f>
        <v>68</v>
      </c>
      <c r="B76" s="47"/>
      <c r="C76" s="46"/>
      <c r="D76" s="45" t="s">
        <v>276</v>
      </c>
      <c r="E76" s="12" t="s">
        <v>432</v>
      </c>
      <c r="F76" s="12"/>
      <c r="G76" s="25"/>
    </row>
    <row r="77" spans="1:7" s="24" customFormat="1" ht="24" customHeight="1" x14ac:dyDescent="0.15">
      <c r="A77" s="7">
        <f>SUBTOTAL(3,$D$8:D77)</f>
        <v>69</v>
      </c>
      <c r="B77" s="47"/>
      <c r="C77" s="46"/>
      <c r="D77" s="45" t="s">
        <v>38</v>
      </c>
      <c r="E77" s="12" t="s">
        <v>432</v>
      </c>
      <c r="F77" s="12"/>
      <c r="G77" s="25"/>
    </row>
    <row r="78" spans="1:7" s="24" customFormat="1" ht="24" customHeight="1" x14ac:dyDescent="0.15">
      <c r="A78" s="7">
        <f>SUBTOTAL(3,$D$8:D78)</f>
        <v>70</v>
      </c>
      <c r="B78" s="47"/>
      <c r="C78" s="46"/>
      <c r="D78" s="45" t="s">
        <v>439</v>
      </c>
      <c r="E78" s="12" t="s">
        <v>432</v>
      </c>
      <c r="F78" s="12"/>
      <c r="G78" s="25"/>
    </row>
    <row r="79" spans="1:7" s="24" customFormat="1" ht="24" customHeight="1" x14ac:dyDescent="0.15">
      <c r="A79" s="7">
        <f>SUBTOTAL(3,$D$8:D79)</f>
        <v>71</v>
      </c>
      <c r="B79" s="47"/>
      <c r="C79" s="46"/>
      <c r="D79" s="45" t="s">
        <v>349</v>
      </c>
      <c r="E79" s="12" t="s">
        <v>432</v>
      </c>
      <c r="F79" s="12"/>
      <c r="G79" s="25"/>
    </row>
    <row r="80" spans="1:7" s="24" customFormat="1" ht="24" customHeight="1" x14ac:dyDescent="0.15">
      <c r="A80" s="7">
        <f>SUBTOTAL(3,$D$8:D80)</f>
        <v>72</v>
      </c>
      <c r="B80" s="47"/>
      <c r="C80" s="46" t="s">
        <v>39</v>
      </c>
      <c r="D80" s="45" t="s">
        <v>40</v>
      </c>
      <c r="E80" s="12" t="s">
        <v>432</v>
      </c>
      <c r="F80" s="12"/>
      <c r="G80" s="25"/>
    </row>
    <row r="81" spans="1:7" s="24" customFormat="1" ht="29.1" customHeight="1" x14ac:dyDescent="0.15">
      <c r="A81" s="7">
        <f>SUBTOTAL(3,$D$8:D81)</f>
        <v>73</v>
      </c>
      <c r="B81" s="47"/>
      <c r="C81" s="46"/>
      <c r="D81" s="45" t="s">
        <v>440</v>
      </c>
      <c r="E81" s="12" t="s">
        <v>432</v>
      </c>
      <c r="F81" s="12"/>
      <c r="G81" s="25"/>
    </row>
    <row r="82" spans="1:7" s="24" customFormat="1" ht="39" customHeight="1" x14ac:dyDescent="0.15">
      <c r="A82" s="7">
        <f>SUBTOTAL(3,$D$8:D82)</f>
        <v>74</v>
      </c>
      <c r="B82" s="47"/>
      <c r="C82" s="46"/>
      <c r="D82" s="45" t="s">
        <v>425</v>
      </c>
      <c r="E82" s="12" t="s">
        <v>432</v>
      </c>
      <c r="F82" s="12"/>
      <c r="G82" s="25"/>
    </row>
    <row r="83" spans="1:7" s="24" customFormat="1" ht="29.45" customHeight="1" x14ac:dyDescent="0.15">
      <c r="A83" s="7">
        <f>SUBTOTAL(3,$D$8:D83)</f>
        <v>75</v>
      </c>
      <c r="B83" s="47"/>
      <c r="C83" s="46"/>
      <c r="D83" s="45" t="s">
        <v>41</v>
      </c>
      <c r="E83" s="12" t="s">
        <v>432</v>
      </c>
      <c r="F83" s="12"/>
      <c r="G83" s="25"/>
    </row>
    <row r="84" spans="1:7" s="24" customFormat="1" ht="39" customHeight="1" x14ac:dyDescent="0.15">
      <c r="A84" s="7">
        <f>SUBTOTAL(3,$D$8:D84)</f>
        <v>76</v>
      </c>
      <c r="B84" s="47"/>
      <c r="C84" s="46"/>
      <c r="D84" s="45" t="s">
        <v>390</v>
      </c>
      <c r="E84" s="12" t="s">
        <v>432</v>
      </c>
      <c r="F84" s="12"/>
      <c r="G84" s="25"/>
    </row>
    <row r="85" spans="1:7" s="24" customFormat="1" ht="22.5" x14ac:dyDescent="0.15">
      <c r="A85" s="7">
        <f>SUBTOTAL(3,$D$8:D85)</f>
        <v>77</v>
      </c>
      <c r="B85" s="47"/>
      <c r="C85" s="46"/>
      <c r="D85" s="45" t="s">
        <v>426</v>
      </c>
      <c r="E85" s="12" t="s">
        <v>432</v>
      </c>
      <c r="F85" s="12"/>
      <c r="G85" s="25"/>
    </row>
    <row r="86" spans="1:7" s="24" customFormat="1" ht="27.6" customHeight="1" x14ac:dyDescent="0.15">
      <c r="A86" s="7">
        <f>SUBTOTAL(3,$D$8:D86)</f>
        <v>78</v>
      </c>
      <c r="B86" s="44"/>
      <c r="C86" s="46"/>
      <c r="D86" s="18" t="s">
        <v>441</v>
      </c>
      <c r="E86" s="12" t="s">
        <v>432</v>
      </c>
      <c r="F86" s="12"/>
      <c r="G86" s="25"/>
    </row>
    <row r="87" spans="1:7" s="24" customFormat="1" ht="36.75" customHeight="1" x14ac:dyDescent="0.15">
      <c r="A87" s="7">
        <f>SUBTOTAL(3,$D$8:D87)</f>
        <v>79</v>
      </c>
      <c r="B87" s="44"/>
      <c r="C87" s="46"/>
      <c r="D87" s="45" t="s">
        <v>301</v>
      </c>
      <c r="E87" s="12" t="s">
        <v>432</v>
      </c>
      <c r="F87" s="12"/>
      <c r="G87" s="25"/>
    </row>
    <row r="88" spans="1:7" s="24" customFormat="1" ht="44.25" customHeight="1" x14ac:dyDescent="0.15">
      <c r="A88" s="7">
        <f>SUBTOTAL(3,$D$8:D88)</f>
        <v>80</v>
      </c>
      <c r="B88" s="44"/>
      <c r="C88" s="46"/>
      <c r="D88" s="45" t="s">
        <v>302</v>
      </c>
      <c r="E88" s="12" t="s">
        <v>432</v>
      </c>
      <c r="F88" s="12"/>
      <c r="G88" s="25"/>
    </row>
    <row r="89" spans="1:7" s="24" customFormat="1" ht="35.25" customHeight="1" x14ac:dyDescent="0.15">
      <c r="A89" s="7">
        <f>SUBTOTAL(3,$D$8:D89)</f>
        <v>81</v>
      </c>
      <c r="B89" s="44"/>
      <c r="C89" s="46" t="s">
        <v>42</v>
      </c>
      <c r="D89" s="45" t="s">
        <v>43</v>
      </c>
      <c r="E89" s="12" t="s">
        <v>432</v>
      </c>
      <c r="F89" s="12"/>
      <c r="G89" s="25"/>
    </row>
    <row r="90" spans="1:7" s="24" customFormat="1" ht="24" customHeight="1" x14ac:dyDescent="0.15">
      <c r="A90" s="7">
        <f>SUBTOTAL(3,$D$8:D90)</f>
        <v>82</v>
      </c>
      <c r="B90" s="44"/>
      <c r="C90" s="46"/>
      <c r="D90" s="45" t="s">
        <v>350</v>
      </c>
      <c r="E90" s="12" t="s">
        <v>432</v>
      </c>
      <c r="F90" s="12"/>
      <c r="G90" s="25"/>
    </row>
    <row r="91" spans="1:7" s="24" customFormat="1" ht="41.25" customHeight="1" x14ac:dyDescent="0.15">
      <c r="A91" s="7">
        <f>SUBTOTAL(3,$D$8:D91)</f>
        <v>83</v>
      </c>
      <c r="B91" s="44"/>
      <c r="C91" s="46"/>
      <c r="D91" s="45" t="s">
        <v>372</v>
      </c>
      <c r="E91" s="12" t="s">
        <v>432</v>
      </c>
      <c r="F91" s="12"/>
      <c r="G91" s="25"/>
    </row>
    <row r="92" spans="1:7" s="24" customFormat="1" ht="29.1" customHeight="1" x14ac:dyDescent="0.15">
      <c r="A92" s="7">
        <f>SUBTOTAL(3,$D$8:D92)</f>
        <v>84</v>
      </c>
      <c r="B92" s="44"/>
      <c r="C92" s="46"/>
      <c r="D92" s="45" t="s">
        <v>351</v>
      </c>
      <c r="E92" s="12" t="s">
        <v>432</v>
      </c>
      <c r="F92" s="12"/>
      <c r="G92" s="25"/>
    </row>
    <row r="93" spans="1:7" s="24" customFormat="1" ht="25.5" customHeight="1" x14ac:dyDescent="0.15">
      <c r="A93" s="7">
        <f>SUBTOTAL(3,$D$8:D93)</f>
        <v>85</v>
      </c>
      <c r="B93" s="44"/>
      <c r="C93" s="46"/>
      <c r="D93" s="45" t="s">
        <v>378</v>
      </c>
      <c r="E93" s="12" t="s">
        <v>432</v>
      </c>
      <c r="F93" s="12"/>
      <c r="G93" s="25"/>
    </row>
    <row r="94" spans="1:7" s="24" customFormat="1" ht="22.5" x14ac:dyDescent="0.15">
      <c r="A94" s="7">
        <f>SUBTOTAL(3,$D$8:D94)</f>
        <v>86</v>
      </c>
      <c r="B94" s="53" t="s">
        <v>44</v>
      </c>
      <c r="C94" s="46" t="s">
        <v>45</v>
      </c>
      <c r="D94" s="45" t="s">
        <v>46</v>
      </c>
      <c r="E94" s="12" t="s">
        <v>432</v>
      </c>
      <c r="F94" s="12"/>
      <c r="G94" s="25"/>
    </row>
    <row r="95" spans="1:7" s="24" customFormat="1" ht="22.5" x14ac:dyDescent="0.15">
      <c r="A95" s="7">
        <f>SUBTOTAL(3,$D$8:D95)</f>
        <v>87</v>
      </c>
      <c r="B95" s="47"/>
      <c r="C95" s="46"/>
      <c r="D95" s="45" t="s">
        <v>277</v>
      </c>
      <c r="E95" s="12" t="s">
        <v>432</v>
      </c>
      <c r="F95" s="12"/>
      <c r="G95" s="25"/>
    </row>
    <row r="96" spans="1:7" s="24" customFormat="1" ht="24" customHeight="1" x14ac:dyDescent="0.15">
      <c r="A96" s="7">
        <f>SUBTOTAL(3,$D$8:D96)</f>
        <v>88</v>
      </c>
      <c r="B96" s="47"/>
      <c r="C96" s="46"/>
      <c r="D96" s="45" t="s">
        <v>427</v>
      </c>
      <c r="E96" s="12" t="s">
        <v>432</v>
      </c>
      <c r="F96" s="12"/>
      <c r="G96" s="25"/>
    </row>
    <row r="97" spans="1:7" s="24" customFormat="1" ht="22.5" x14ac:dyDescent="0.15">
      <c r="A97" s="7">
        <f>SUBTOTAL(3,$D$8:D97)</f>
        <v>89</v>
      </c>
      <c r="B97" s="47"/>
      <c r="C97" s="46"/>
      <c r="D97" s="45" t="s">
        <v>47</v>
      </c>
      <c r="E97" s="12" t="s">
        <v>432</v>
      </c>
      <c r="F97" s="12"/>
      <c r="G97" s="25"/>
    </row>
    <row r="98" spans="1:7" s="24" customFormat="1" ht="12" x14ac:dyDescent="0.15">
      <c r="A98" s="7">
        <f>SUBTOTAL(3,$D$8:D98)</f>
        <v>90</v>
      </c>
      <c r="B98" s="47"/>
      <c r="C98" s="46"/>
      <c r="D98" s="45" t="s">
        <v>48</v>
      </c>
      <c r="E98" s="12" t="s">
        <v>432</v>
      </c>
      <c r="F98" s="12"/>
      <c r="G98" s="25"/>
    </row>
    <row r="99" spans="1:7" s="24" customFormat="1" ht="24" customHeight="1" x14ac:dyDescent="0.15">
      <c r="A99" s="7">
        <f>SUBTOTAL(3,$D$8:D99)</f>
        <v>91</v>
      </c>
      <c r="B99" s="47"/>
      <c r="C99" s="46"/>
      <c r="D99" s="45" t="s">
        <v>49</v>
      </c>
      <c r="E99" s="12" t="s">
        <v>433</v>
      </c>
      <c r="F99" s="12"/>
      <c r="G99" s="25"/>
    </row>
    <row r="100" spans="1:7" s="24" customFormat="1" ht="33.75" x14ac:dyDescent="0.15">
      <c r="A100" s="7">
        <f>SUBTOTAL(3,$D$8:D100)</f>
        <v>92</v>
      </c>
      <c r="B100" s="47"/>
      <c r="C100" s="46"/>
      <c r="D100" s="45" t="s">
        <v>414</v>
      </c>
      <c r="E100" s="12" t="s">
        <v>433</v>
      </c>
      <c r="F100" s="12"/>
      <c r="G100" s="25"/>
    </row>
    <row r="101" spans="1:7" s="24" customFormat="1" ht="12" x14ac:dyDescent="0.15">
      <c r="A101" s="7">
        <f>SUBTOTAL(3,$D$8:D101)</f>
        <v>93</v>
      </c>
      <c r="B101" s="47"/>
      <c r="C101" s="46"/>
      <c r="D101" s="45" t="s">
        <v>50</v>
      </c>
      <c r="E101" s="12" t="s">
        <v>432</v>
      </c>
      <c r="F101" s="12"/>
      <c r="G101" s="25"/>
    </row>
    <row r="102" spans="1:7" s="24" customFormat="1" ht="24" customHeight="1" x14ac:dyDescent="0.15">
      <c r="A102" s="7">
        <f>SUBTOTAL(3,$D$8:D102)</f>
        <v>94</v>
      </c>
      <c r="B102" s="47"/>
      <c r="C102" s="46"/>
      <c r="D102" s="45" t="s">
        <v>291</v>
      </c>
      <c r="E102" s="12" t="s">
        <v>433</v>
      </c>
      <c r="F102" s="12"/>
      <c r="G102" s="25"/>
    </row>
    <row r="103" spans="1:7" s="24" customFormat="1" ht="24" customHeight="1" x14ac:dyDescent="0.15">
      <c r="A103" s="7">
        <f>SUBTOTAL(3,$D$8:D103)</f>
        <v>95</v>
      </c>
      <c r="B103" s="47"/>
      <c r="C103" s="46"/>
      <c r="D103" s="45" t="s">
        <v>352</v>
      </c>
      <c r="E103" s="12" t="s">
        <v>432</v>
      </c>
      <c r="F103" s="12"/>
      <c r="G103" s="25"/>
    </row>
    <row r="104" spans="1:7" s="24" customFormat="1" ht="24" customHeight="1" x14ac:dyDescent="0.15">
      <c r="A104" s="7">
        <f>SUBTOTAL(3,$D$8:D104)</f>
        <v>96</v>
      </c>
      <c r="B104" s="47"/>
      <c r="C104" s="46"/>
      <c r="D104" s="45" t="s">
        <v>51</v>
      </c>
      <c r="E104" s="12" t="s">
        <v>432</v>
      </c>
      <c r="F104" s="12"/>
      <c r="G104" s="25"/>
    </row>
    <row r="105" spans="1:7" s="24" customFormat="1" ht="24" customHeight="1" x14ac:dyDescent="0.15">
      <c r="A105" s="7">
        <f>SUBTOTAL(3,$D$8:D105)</f>
        <v>97</v>
      </c>
      <c r="B105" s="47"/>
      <c r="C105" s="46"/>
      <c r="D105" s="45" t="s">
        <v>52</v>
      </c>
      <c r="E105" s="12" t="s">
        <v>432</v>
      </c>
      <c r="F105" s="12"/>
      <c r="G105" s="25"/>
    </row>
    <row r="106" spans="1:7" s="24" customFormat="1" ht="24" customHeight="1" x14ac:dyDescent="0.15">
      <c r="A106" s="7">
        <f>SUBTOTAL(3,$D$8:D106)</f>
        <v>98</v>
      </c>
      <c r="B106" s="47"/>
      <c r="C106" s="46"/>
      <c r="D106" s="45" t="s">
        <v>53</v>
      </c>
      <c r="E106" s="12" t="s">
        <v>432</v>
      </c>
      <c r="F106" s="12"/>
      <c r="G106" s="25"/>
    </row>
    <row r="107" spans="1:7" s="24" customFormat="1" ht="24" customHeight="1" x14ac:dyDescent="0.15">
      <c r="A107" s="7">
        <f>SUBTOTAL(3,$D$8:D107)</f>
        <v>99</v>
      </c>
      <c r="B107" s="47"/>
      <c r="C107" s="46"/>
      <c r="D107" s="45" t="s">
        <v>421</v>
      </c>
      <c r="E107" s="12" t="s">
        <v>432</v>
      </c>
      <c r="F107" s="12"/>
      <c r="G107" s="25"/>
    </row>
    <row r="108" spans="1:7" s="24" customFormat="1" ht="24" customHeight="1" x14ac:dyDescent="0.15">
      <c r="A108" s="7">
        <f>SUBTOTAL(3,$D$8:D108)</f>
        <v>100</v>
      </c>
      <c r="B108" s="47"/>
      <c r="C108" s="46"/>
      <c r="D108" s="45" t="s">
        <v>54</v>
      </c>
      <c r="E108" s="12" t="s">
        <v>432</v>
      </c>
      <c r="F108" s="12"/>
      <c r="G108" s="25"/>
    </row>
    <row r="109" spans="1:7" s="24" customFormat="1" ht="24" customHeight="1" x14ac:dyDescent="0.15">
      <c r="A109" s="7">
        <f>SUBTOTAL(3,$D$8:D109)</f>
        <v>101</v>
      </c>
      <c r="B109" s="47"/>
      <c r="C109" s="46"/>
      <c r="D109" s="45" t="s">
        <v>55</v>
      </c>
      <c r="E109" s="12" t="s">
        <v>432</v>
      </c>
      <c r="F109" s="12"/>
      <c r="G109" s="25"/>
    </row>
    <row r="110" spans="1:7" s="24" customFormat="1" ht="24" customHeight="1" x14ac:dyDescent="0.15">
      <c r="A110" s="7">
        <f>SUBTOTAL(3,$D$8:D110)</f>
        <v>102</v>
      </c>
      <c r="B110" s="47"/>
      <c r="C110" s="46"/>
      <c r="D110" s="45" t="s">
        <v>282</v>
      </c>
      <c r="E110" s="12" t="s">
        <v>432</v>
      </c>
      <c r="F110" s="12"/>
      <c r="G110" s="25"/>
    </row>
    <row r="111" spans="1:7" s="24" customFormat="1" ht="24" customHeight="1" x14ac:dyDescent="0.15">
      <c r="A111" s="7">
        <f>SUBTOTAL(3,$D$8:D111)</f>
        <v>103</v>
      </c>
      <c r="B111" s="47"/>
      <c r="C111" s="46"/>
      <c r="D111" s="45" t="s">
        <v>283</v>
      </c>
      <c r="E111" s="12" t="s">
        <v>432</v>
      </c>
      <c r="F111" s="12"/>
      <c r="G111" s="25"/>
    </row>
    <row r="112" spans="1:7" s="24" customFormat="1" ht="24" customHeight="1" x14ac:dyDescent="0.15">
      <c r="A112" s="7">
        <f>SUBTOTAL(3,$D$8:D112)</f>
        <v>104</v>
      </c>
      <c r="B112" s="47"/>
      <c r="C112" s="46"/>
      <c r="D112" s="45" t="s">
        <v>56</v>
      </c>
      <c r="E112" s="12" t="s">
        <v>432</v>
      </c>
      <c r="F112" s="12"/>
      <c r="G112" s="25"/>
    </row>
    <row r="113" spans="1:7" s="24" customFormat="1" ht="24" customHeight="1" x14ac:dyDescent="0.15">
      <c r="A113" s="7">
        <f>SUBTOTAL(3,$D$8:D113)</f>
        <v>105</v>
      </c>
      <c r="B113" s="47"/>
      <c r="C113" s="46"/>
      <c r="D113" s="45" t="s">
        <v>57</v>
      </c>
      <c r="E113" s="12" t="s">
        <v>433</v>
      </c>
      <c r="F113" s="12"/>
      <c r="G113" s="25"/>
    </row>
    <row r="114" spans="1:7" s="24" customFormat="1" ht="24" customHeight="1" x14ac:dyDescent="0.15">
      <c r="A114" s="7">
        <f>SUBTOTAL(3,$D$8:D114)</f>
        <v>106</v>
      </c>
      <c r="B114" s="47"/>
      <c r="C114" s="46"/>
      <c r="D114" s="45" t="s">
        <v>58</v>
      </c>
      <c r="E114" s="12" t="s">
        <v>432</v>
      </c>
      <c r="F114" s="12"/>
      <c r="G114" s="25"/>
    </row>
    <row r="115" spans="1:7" s="24" customFormat="1" ht="36" customHeight="1" x14ac:dyDescent="0.15">
      <c r="A115" s="7">
        <f>SUBTOTAL(3,$D$8:D115)</f>
        <v>107</v>
      </c>
      <c r="B115" s="47"/>
      <c r="C115" s="46"/>
      <c r="D115" s="45" t="s">
        <v>298</v>
      </c>
      <c r="E115" s="12" t="s">
        <v>433</v>
      </c>
      <c r="F115" s="12"/>
      <c r="G115" s="25"/>
    </row>
    <row r="116" spans="1:7" s="24" customFormat="1" ht="24" customHeight="1" x14ac:dyDescent="0.15">
      <c r="A116" s="7">
        <f>SUBTOTAL(3,$D$8:D116)</f>
        <v>108</v>
      </c>
      <c r="B116" s="47"/>
      <c r="C116" s="46" t="s">
        <v>59</v>
      </c>
      <c r="D116" s="45" t="s">
        <v>442</v>
      </c>
      <c r="E116" s="12" t="s">
        <v>432</v>
      </c>
      <c r="F116" s="12"/>
      <c r="G116" s="25"/>
    </row>
    <row r="117" spans="1:7" s="24" customFormat="1" ht="24" customHeight="1" x14ac:dyDescent="0.15">
      <c r="A117" s="7">
        <f>SUBTOTAL(3,$D$8:D117)</f>
        <v>109</v>
      </c>
      <c r="B117" s="47"/>
      <c r="C117" s="46"/>
      <c r="D117" s="45" t="s">
        <v>443</v>
      </c>
      <c r="E117" s="12" t="s">
        <v>432</v>
      </c>
      <c r="F117" s="12"/>
      <c r="G117" s="25"/>
    </row>
    <row r="118" spans="1:7" s="24" customFormat="1" ht="24" customHeight="1" x14ac:dyDescent="0.15">
      <c r="A118" s="7">
        <f>SUBTOTAL(3,$D$8:D118)</f>
        <v>110</v>
      </c>
      <c r="B118" s="47"/>
      <c r="C118" s="46"/>
      <c r="D118" s="45" t="s">
        <v>444</v>
      </c>
      <c r="E118" s="12" t="s">
        <v>432</v>
      </c>
      <c r="F118" s="12"/>
      <c r="G118" s="25"/>
    </row>
    <row r="119" spans="1:7" s="24" customFormat="1" ht="24" customHeight="1" x14ac:dyDescent="0.15">
      <c r="A119" s="7">
        <f>SUBTOTAL(3,$D$8:D119)</f>
        <v>111</v>
      </c>
      <c r="B119" s="47"/>
      <c r="C119" s="46"/>
      <c r="D119" s="45" t="s">
        <v>60</v>
      </c>
      <c r="E119" s="12" t="s">
        <v>432</v>
      </c>
      <c r="F119" s="12"/>
      <c r="G119" s="25"/>
    </row>
    <row r="120" spans="1:7" s="24" customFormat="1" ht="24" customHeight="1" x14ac:dyDescent="0.15">
      <c r="A120" s="7">
        <f>SUBTOTAL(3,$D$8:D120)</f>
        <v>112</v>
      </c>
      <c r="B120" s="47"/>
      <c r="C120" s="46"/>
      <c r="D120" s="45" t="s">
        <v>61</v>
      </c>
      <c r="E120" s="12" t="s">
        <v>432</v>
      </c>
      <c r="F120" s="12"/>
      <c r="G120" s="25"/>
    </row>
    <row r="121" spans="1:7" s="24" customFormat="1" ht="24" customHeight="1" x14ac:dyDescent="0.15">
      <c r="A121" s="7">
        <f>SUBTOTAL(3,$D$8:D121)</f>
        <v>113</v>
      </c>
      <c r="B121" s="47"/>
      <c r="C121" s="46"/>
      <c r="D121" s="45" t="s">
        <v>62</v>
      </c>
      <c r="E121" s="12" t="s">
        <v>432</v>
      </c>
      <c r="F121" s="12"/>
      <c r="G121" s="25"/>
    </row>
    <row r="122" spans="1:7" s="24" customFormat="1" ht="24" customHeight="1" x14ac:dyDescent="0.15">
      <c r="A122" s="7">
        <f>SUBTOTAL(3,$D$8:D122)</f>
        <v>114</v>
      </c>
      <c r="B122" s="47"/>
      <c r="C122" s="46"/>
      <c r="D122" s="45" t="s">
        <v>63</v>
      </c>
      <c r="E122" s="12" t="s">
        <v>432</v>
      </c>
      <c r="F122" s="12"/>
      <c r="G122" s="25"/>
    </row>
    <row r="123" spans="1:7" s="24" customFormat="1" ht="24" customHeight="1" x14ac:dyDescent="0.15">
      <c r="A123" s="7">
        <f>SUBTOTAL(3,$D$8:D123)</f>
        <v>115</v>
      </c>
      <c r="B123" s="47"/>
      <c r="C123" s="46"/>
      <c r="D123" s="45" t="s">
        <v>64</v>
      </c>
      <c r="E123" s="12" t="s">
        <v>433</v>
      </c>
      <c r="F123" s="12"/>
      <c r="G123" s="25"/>
    </row>
    <row r="124" spans="1:7" s="24" customFormat="1" ht="33.75" customHeight="1" x14ac:dyDescent="0.15">
      <c r="A124" s="7">
        <f>SUBTOTAL(3,$D$8:D124)</f>
        <v>116</v>
      </c>
      <c r="B124" s="47"/>
      <c r="C124" s="46" t="s">
        <v>65</v>
      </c>
      <c r="D124" s="45" t="s">
        <v>354</v>
      </c>
      <c r="E124" s="12" t="s">
        <v>432</v>
      </c>
      <c r="F124" s="12"/>
      <c r="G124" s="25"/>
    </row>
    <row r="125" spans="1:7" s="24" customFormat="1" ht="36" customHeight="1" x14ac:dyDescent="0.15">
      <c r="A125" s="7">
        <f>SUBTOTAL(3,$D$8:D125)</f>
        <v>117</v>
      </c>
      <c r="B125" s="47"/>
      <c r="C125" s="46"/>
      <c r="D125" s="45" t="s">
        <v>66</v>
      </c>
      <c r="E125" s="12" t="s">
        <v>432</v>
      </c>
      <c r="F125" s="12"/>
      <c r="G125" s="25"/>
    </row>
    <row r="126" spans="1:7" s="24" customFormat="1" ht="39" customHeight="1" x14ac:dyDescent="0.15">
      <c r="A126" s="7">
        <f>SUBTOTAL(3,$D$8:D126)</f>
        <v>118</v>
      </c>
      <c r="B126" s="47"/>
      <c r="C126" s="46"/>
      <c r="D126" s="45" t="s">
        <v>345</v>
      </c>
      <c r="E126" s="12" t="s">
        <v>432</v>
      </c>
      <c r="F126" s="12"/>
      <c r="G126" s="25"/>
    </row>
    <row r="127" spans="1:7" s="24" customFormat="1" ht="24" customHeight="1" x14ac:dyDescent="0.15">
      <c r="A127" s="7">
        <f>SUBTOTAL(3,$D$8:D127)</f>
        <v>119</v>
      </c>
      <c r="B127" s="47"/>
      <c r="C127" s="46" t="s">
        <v>67</v>
      </c>
      <c r="D127" s="45" t="s">
        <v>68</v>
      </c>
      <c r="E127" s="12" t="s">
        <v>432</v>
      </c>
      <c r="F127" s="12"/>
      <c r="G127" s="25"/>
    </row>
    <row r="128" spans="1:7" s="24" customFormat="1" ht="47.25" customHeight="1" x14ac:dyDescent="0.15">
      <c r="A128" s="7">
        <f>SUBTOTAL(3,$D$8:D128)</f>
        <v>120</v>
      </c>
      <c r="B128" s="47"/>
      <c r="C128" s="46"/>
      <c r="D128" s="45" t="s">
        <v>445</v>
      </c>
      <c r="E128" s="12" t="s">
        <v>432</v>
      </c>
      <c r="F128" s="12"/>
      <c r="G128" s="25"/>
    </row>
    <row r="129" spans="1:7" s="24" customFormat="1" ht="36.75" customHeight="1" x14ac:dyDescent="0.15">
      <c r="A129" s="7">
        <f>SUBTOTAL(3,$D$8:D129)</f>
        <v>121</v>
      </c>
      <c r="B129" s="47"/>
      <c r="C129" s="46"/>
      <c r="D129" s="45" t="s">
        <v>69</v>
      </c>
      <c r="E129" s="12" t="s">
        <v>432</v>
      </c>
      <c r="F129" s="12"/>
      <c r="G129" s="25"/>
    </row>
    <row r="130" spans="1:7" s="24" customFormat="1" ht="29.25" customHeight="1" x14ac:dyDescent="0.15">
      <c r="A130" s="7">
        <f>SUBTOTAL(3,$D$8:D130)</f>
        <v>122</v>
      </c>
      <c r="B130" s="47"/>
      <c r="C130" s="46"/>
      <c r="D130" s="8" t="s">
        <v>70</v>
      </c>
      <c r="E130" s="12" t="s">
        <v>432</v>
      </c>
      <c r="F130" s="12"/>
      <c r="G130" s="25"/>
    </row>
    <row r="131" spans="1:7" s="24" customFormat="1" ht="37.5" customHeight="1" x14ac:dyDescent="0.15">
      <c r="A131" s="7">
        <f>SUBTOTAL(3,$D$8:D131)</f>
        <v>123</v>
      </c>
      <c r="B131" s="47"/>
      <c r="C131" s="46"/>
      <c r="D131" s="8" t="s">
        <v>242</v>
      </c>
      <c r="E131" s="12" t="s">
        <v>433</v>
      </c>
      <c r="F131" s="12"/>
      <c r="G131" s="25"/>
    </row>
    <row r="132" spans="1:7" s="24" customFormat="1" ht="24" customHeight="1" x14ac:dyDescent="0.15">
      <c r="A132" s="7">
        <f>SUBTOTAL(3,$D$8:D132)</f>
        <v>124</v>
      </c>
      <c r="B132" s="47"/>
      <c r="C132" s="46" t="s">
        <v>71</v>
      </c>
      <c r="D132" s="45" t="s">
        <v>356</v>
      </c>
      <c r="E132" s="12" t="s">
        <v>432</v>
      </c>
      <c r="F132" s="12"/>
      <c r="G132" s="25"/>
    </row>
    <row r="133" spans="1:7" s="24" customFormat="1" ht="24" customHeight="1" x14ac:dyDescent="0.15">
      <c r="A133" s="7">
        <f>SUBTOTAL(3,$D$8:D133)</f>
        <v>125</v>
      </c>
      <c r="B133" s="47"/>
      <c r="C133" s="46"/>
      <c r="D133" s="45" t="s">
        <v>72</v>
      </c>
      <c r="E133" s="12" t="s">
        <v>432</v>
      </c>
      <c r="F133" s="12"/>
      <c r="G133" s="25"/>
    </row>
    <row r="134" spans="1:7" s="24" customFormat="1" ht="24" customHeight="1" x14ac:dyDescent="0.15">
      <c r="A134" s="7">
        <f>SUBTOTAL(3,$D$8:D134)</f>
        <v>126</v>
      </c>
      <c r="B134" s="47"/>
      <c r="C134" s="46"/>
      <c r="D134" s="45" t="s">
        <v>73</v>
      </c>
      <c r="E134" s="12" t="s">
        <v>432</v>
      </c>
      <c r="F134" s="12"/>
      <c r="G134" s="25"/>
    </row>
    <row r="135" spans="1:7" s="24" customFormat="1" ht="24" customHeight="1" x14ac:dyDescent="0.15">
      <c r="A135" s="7">
        <f>SUBTOTAL(3,$D$8:D135)</f>
        <v>127</v>
      </c>
      <c r="B135" s="47"/>
      <c r="C135" s="46"/>
      <c r="D135" s="45" t="s">
        <v>74</v>
      </c>
      <c r="E135" s="12" t="s">
        <v>432</v>
      </c>
      <c r="F135" s="12"/>
      <c r="G135" s="25"/>
    </row>
    <row r="136" spans="1:7" s="24" customFormat="1" ht="24" customHeight="1" x14ac:dyDescent="0.15">
      <c r="A136" s="7">
        <f>SUBTOTAL(3,$D$8:D136)</f>
        <v>128</v>
      </c>
      <c r="B136" s="47"/>
      <c r="C136" s="46"/>
      <c r="D136" s="45" t="s">
        <v>75</v>
      </c>
      <c r="E136" s="12" t="s">
        <v>432</v>
      </c>
      <c r="F136" s="12"/>
      <c r="G136" s="25"/>
    </row>
    <row r="137" spans="1:7" s="24" customFormat="1" ht="24" customHeight="1" x14ac:dyDescent="0.15">
      <c r="A137" s="7">
        <f>SUBTOTAL(3,$D$8:D137)</f>
        <v>129</v>
      </c>
      <c r="B137" s="47"/>
      <c r="C137" s="46"/>
      <c r="D137" s="14" t="s">
        <v>76</v>
      </c>
      <c r="E137" s="12" t="s">
        <v>432</v>
      </c>
      <c r="F137" s="12"/>
      <c r="G137" s="25"/>
    </row>
    <row r="138" spans="1:7" s="24" customFormat="1" ht="24" customHeight="1" x14ac:dyDescent="0.15">
      <c r="A138" s="7">
        <f>SUBTOTAL(3,$D$8:D138)</f>
        <v>130</v>
      </c>
      <c r="B138" s="47"/>
      <c r="C138" s="46"/>
      <c r="D138" s="45" t="s">
        <v>77</v>
      </c>
      <c r="E138" s="12" t="s">
        <v>432</v>
      </c>
      <c r="F138" s="12"/>
      <c r="G138" s="25"/>
    </row>
    <row r="139" spans="1:7" s="24" customFormat="1" ht="33.75" customHeight="1" x14ac:dyDescent="0.15">
      <c r="A139" s="7">
        <f>SUBTOTAL(3,$D$8:D139)</f>
        <v>131</v>
      </c>
      <c r="B139" s="47"/>
      <c r="C139" s="46"/>
      <c r="D139" s="45" t="s">
        <v>401</v>
      </c>
      <c r="E139" s="12" t="s">
        <v>433</v>
      </c>
      <c r="F139" s="12"/>
      <c r="G139" s="25"/>
    </row>
    <row r="140" spans="1:7" s="24" customFormat="1" ht="36.75" customHeight="1" x14ac:dyDescent="0.15">
      <c r="A140" s="7">
        <f>SUBTOTAL(3,$D$8:D140)</f>
        <v>132</v>
      </c>
      <c r="B140" s="47"/>
      <c r="C140" s="46"/>
      <c r="D140" s="45" t="s">
        <v>78</v>
      </c>
      <c r="E140" s="12" t="s">
        <v>432</v>
      </c>
      <c r="F140" s="12"/>
      <c r="G140" s="25"/>
    </row>
    <row r="141" spans="1:7" s="24" customFormat="1" ht="33" customHeight="1" x14ac:dyDescent="0.15">
      <c r="A141" s="7">
        <f>SUBTOTAL(3,$D$8:D141)</f>
        <v>133</v>
      </c>
      <c r="B141" s="47"/>
      <c r="C141" s="46"/>
      <c r="D141" s="45" t="s">
        <v>79</v>
      </c>
      <c r="E141" s="12" t="s">
        <v>432</v>
      </c>
      <c r="F141" s="12"/>
      <c r="G141" s="25"/>
    </row>
    <row r="142" spans="1:7" s="24" customFormat="1" ht="39.75" customHeight="1" x14ac:dyDescent="0.15">
      <c r="A142" s="7">
        <f>SUBTOTAL(3,$D$8:D142)</f>
        <v>134</v>
      </c>
      <c r="B142" s="47"/>
      <c r="C142" s="46"/>
      <c r="D142" s="45" t="s">
        <v>424</v>
      </c>
      <c r="E142" s="12" t="s">
        <v>432</v>
      </c>
      <c r="F142" s="12"/>
      <c r="G142" s="25"/>
    </row>
    <row r="143" spans="1:7" s="24" customFormat="1" ht="36.75" customHeight="1" x14ac:dyDescent="0.15">
      <c r="A143" s="7">
        <f>SUBTOTAL(3,$D$8:D143)</f>
        <v>135</v>
      </c>
      <c r="B143" s="47"/>
      <c r="C143" s="46"/>
      <c r="D143" s="45" t="s">
        <v>430</v>
      </c>
      <c r="E143" s="12" t="s">
        <v>432</v>
      </c>
      <c r="F143" s="12"/>
      <c r="G143" s="25"/>
    </row>
    <row r="144" spans="1:7" s="24" customFormat="1" ht="36.75" customHeight="1" x14ac:dyDescent="0.15">
      <c r="A144" s="7">
        <f>SUBTOTAL(3,$D$8:D144)</f>
        <v>136</v>
      </c>
      <c r="B144" s="47"/>
      <c r="C144" s="46"/>
      <c r="D144" s="45" t="s">
        <v>456</v>
      </c>
      <c r="E144" s="12" t="s">
        <v>432</v>
      </c>
      <c r="F144" s="12"/>
      <c r="G144" s="25"/>
    </row>
    <row r="145" spans="1:7" s="24" customFormat="1" ht="24" customHeight="1" x14ac:dyDescent="0.15">
      <c r="A145" s="7">
        <f>SUBTOTAL(3,$D$8:D145)</f>
        <v>137</v>
      </c>
      <c r="B145" s="47"/>
      <c r="C145" s="46"/>
      <c r="D145" s="45" t="s">
        <v>80</v>
      </c>
      <c r="E145" s="12" t="s">
        <v>432</v>
      </c>
      <c r="F145" s="12"/>
      <c r="G145" s="25"/>
    </row>
    <row r="146" spans="1:7" s="24" customFormat="1" ht="24" customHeight="1" x14ac:dyDescent="0.15">
      <c r="A146" s="7">
        <f>SUBTOTAL(3,$D$8:D146)</f>
        <v>138</v>
      </c>
      <c r="B146" s="47"/>
      <c r="C146" s="46"/>
      <c r="D146" s="45" t="s">
        <v>81</v>
      </c>
      <c r="E146" s="12" t="s">
        <v>433</v>
      </c>
      <c r="F146" s="12"/>
      <c r="G146" s="25"/>
    </row>
    <row r="147" spans="1:7" s="24" customFormat="1" ht="34.5" customHeight="1" x14ac:dyDescent="0.15">
      <c r="A147" s="7">
        <f>SUBTOTAL(3,$D$8:D147)</f>
        <v>139</v>
      </c>
      <c r="B147" s="47"/>
      <c r="C147" s="46"/>
      <c r="D147" s="45" t="s">
        <v>82</v>
      </c>
      <c r="E147" s="12" t="s">
        <v>432</v>
      </c>
      <c r="F147" s="12"/>
      <c r="G147" s="25"/>
    </row>
    <row r="148" spans="1:7" s="24" customFormat="1" ht="33" customHeight="1" x14ac:dyDescent="0.15">
      <c r="A148" s="7">
        <f>SUBTOTAL(3,$D$8:D148)</f>
        <v>140</v>
      </c>
      <c r="B148" s="47"/>
      <c r="C148" s="46"/>
      <c r="D148" s="45" t="s">
        <v>83</v>
      </c>
      <c r="E148" s="12" t="s">
        <v>432</v>
      </c>
      <c r="F148" s="12"/>
      <c r="G148" s="25"/>
    </row>
    <row r="149" spans="1:7" s="24" customFormat="1" ht="24" customHeight="1" x14ac:dyDescent="0.15">
      <c r="A149" s="7">
        <f>SUBTOTAL(3,$D$8:D149)</f>
        <v>141</v>
      </c>
      <c r="B149" s="47"/>
      <c r="C149" s="46"/>
      <c r="D149" s="45" t="s">
        <v>84</v>
      </c>
      <c r="E149" s="12" t="s">
        <v>432</v>
      </c>
      <c r="F149" s="12"/>
      <c r="G149" s="25"/>
    </row>
    <row r="150" spans="1:7" s="24" customFormat="1" ht="24" customHeight="1" x14ac:dyDescent="0.15">
      <c r="A150" s="7">
        <f>SUBTOTAL(3,$D$8:D150)</f>
        <v>142</v>
      </c>
      <c r="B150" s="47"/>
      <c r="C150" s="46"/>
      <c r="D150" s="45" t="s">
        <v>85</v>
      </c>
      <c r="E150" s="12" t="s">
        <v>432</v>
      </c>
      <c r="F150" s="12"/>
      <c r="G150" s="25"/>
    </row>
    <row r="151" spans="1:7" s="24" customFormat="1" ht="24" customHeight="1" x14ac:dyDescent="0.15">
      <c r="A151" s="7">
        <f>SUBTOTAL(3,$D$8:D151)</f>
        <v>143</v>
      </c>
      <c r="B151" s="47"/>
      <c r="C151" s="46"/>
      <c r="D151" s="45" t="s">
        <v>86</v>
      </c>
      <c r="E151" s="12" t="s">
        <v>432</v>
      </c>
      <c r="F151" s="12"/>
      <c r="G151" s="25"/>
    </row>
    <row r="152" spans="1:7" s="24" customFormat="1" ht="24" customHeight="1" x14ac:dyDescent="0.15">
      <c r="A152" s="7">
        <f>SUBTOTAL(3,$D$8:D152)</f>
        <v>144</v>
      </c>
      <c r="B152" s="47"/>
      <c r="C152" s="46"/>
      <c r="D152" s="45" t="s">
        <v>87</v>
      </c>
      <c r="E152" s="12" t="s">
        <v>433</v>
      </c>
      <c r="F152" s="12"/>
      <c r="G152" s="25"/>
    </row>
    <row r="153" spans="1:7" s="24" customFormat="1" ht="24" customHeight="1" x14ac:dyDescent="0.15">
      <c r="A153" s="7">
        <f>SUBTOTAL(3,$D$8:D153)</f>
        <v>145</v>
      </c>
      <c r="B153" s="47"/>
      <c r="C153" s="46"/>
      <c r="D153" s="45" t="s">
        <v>391</v>
      </c>
      <c r="E153" s="12" t="s">
        <v>432</v>
      </c>
      <c r="F153" s="12"/>
      <c r="G153" s="25"/>
    </row>
    <row r="154" spans="1:7" s="24" customFormat="1" ht="24" customHeight="1" x14ac:dyDescent="0.15">
      <c r="A154" s="7">
        <f>SUBTOTAL(3,$D$8:D154)</f>
        <v>146</v>
      </c>
      <c r="B154" s="47"/>
      <c r="C154" s="46"/>
      <c r="D154" s="45" t="s">
        <v>305</v>
      </c>
      <c r="E154" s="12" t="s">
        <v>433</v>
      </c>
      <c r="F154" s="12"/>
      <c r="G154" s="25"/>
    </row>
    <row r="155" spans="1:7" s="24" customFormat="1" ht="24" customHeight="1" x14ac:dyDescent="0.15">
      <c r="A155" s="7">
        <f>SUBTOTAL(3,$D$8:D155)</f>
        <v>147</v>
      </c>
      <c r="B155" s="47"/>
      <c r="C155" s="46"/>
      <c r="D155" s="45" t="s">
        <v>88</v>
      </c>
      <c r="E155" s="12" t="s">
        <v>432</v>
      </c>
      <c r="F155" s="12"/>
      <c r="G155" s="25"/>
    </row>
    <row r="156" spans="1:7" s="24" customFormat="1" ht="24" customHeight="1" x14ac:dyDescent="0.15">
      <c r="A156" s="7">
        <f>SUBTOTAL(3,$D$8:D156)</f>
        <v>148</v>
      </c>
      <c r="B156" s="47"/>
      <c r="C156" s="46"/>
      <c r="D156" s="45" t="s">
        <v>89</v>
      </c>
      <c r="E156" s="12" t="s">
        <v>432</v>
      </c>
      <c r="F156" s="12"/>
      <c r="G156" s="25"/>
    </row>
    <row r="157" spans="1:7" s="24" customFormat="1" ht="24" customHeight="1" x14ac:dyDescent="0.15">
      <c r="A157" s="7">
        <f>SUBTOTAL(3,$D$8:D157)</f>
        <v>149</v>
      </c>
      <c r="B157" s="47"/>
      <c r="C157" s="46"/>
      <c r="D157" s="45" t="s">
        <v>457</v>
      </c>
      <c r="E157" s="12" t="s">
        <v>432</v>
      </c>
      <c r="F157" s="12"/>
      <c r="G157" s="25"/>
    </row>
    <row r="158" spans="1:7" s="24" customFormat="1" ht="24" customHeight="1" x14ac:dyDescent="0.15">
      <c r="A158" s="7">
        <f>SUBTOTAL(3,$D$8:D158)</f>
        <v>150</v>
      </c>
      <c r="B158" s="47"/>
      <c r="C158" s="46"/>
      <c r="D158" s="45" t="s">
        <v>90</v>
      </c>
      <c r="E158" s="12" t="s">
        <v>432</v>
      </c>
      <c r="F158" s="12"/>
      <c r="G158" s="25"/>
    </row>
    <row r="159" spans="1:7" s="24" customFormat="1" ht="24" customHeight="1" x14ac:dyDescent="0.15">
      <c r="A159" s="7">
        <f>SUBTOTAL(3,$D$8:D159)</f>
        <v>151</v>
      </c>
      <c r="B159" s="47"/>
      <c r="C159" s="46"/>
      <c r="D159" s="45" t="s">
        <v>91</v>
      </c>
      <c r="E159" s="12" t="s">
        <v>432</v>
      </c>
      <c r="F159" s="12"/>
      <c r="G159" s="25"/>
    </row>
    <row r="160" spans="1:7" s="24" customFormat="1" ht="24" customHeight="1" x14ac:dyDescent="0.15">
      <c r="A160" s="7">
        <f>SUBTOTAL(3,$D$8:D160)</f>
        <v>152</v>
      </c>
      <c r="B160" s="47"/>
      <c r="C160" s="46"/>
      <c r="D160" s="45" t="s">
        <v>92</v>
      </c>
      <c r="E160" s="12" t="s">
        <v>432</v>
      </c>
      <c r="F160" s="12"/>
      <c r="G160" s="25"/>
    </row>
    <row r="161" spans="1:7" s="24" customFormat="1" ht="24" customHeight="1" x14ac:dyDescent="0.15">
      <c r="A161" s="7">
        <f>SUBTOTAL(3,$D$8:D161)</f>
        <v>153</v>
      </c>
      <c r="B161" s="47"/>
      <c r="C161" s="46" t="s">
        <v>296</v>
      </c>
      <c r="D161" s="45" t="s">
        <v>402</v>
      </c>
      <c r="E161" s="12" t="s">
        <v>432</v>
      </c>
      <c r="F161" s="12"/>
      <c r="G161" s="25"/>
    </row>
    <row r="162" spans="1:7" s="24" customFormat="1" ht="41.25" customHeight="1" x14ac:dyDescent="0.15">
      <c r="A162" s="7">
        <f>SUBTOTAL(3,$D$8:D162)</f>
        <v>154</v>
      </c>
      <c r="B162" s="47"/>
      <c r="C162" s="46"/>
      <c r="D162" s="45" t="s">
        <v>297</v>
      </c>
      <c r="E162" s="12" t="s">
        <v>432</v>
      </c>
      <c r="F162" s="12"/>
      <c r="G162" s="25"/>
    </row>
    <row r="163" spans="1:7" s="24" customFormat="1" ht="53.25" customHeight="1" x14ac:dyDescent="0.15">
      <c r="A163" s="7">
        <f>SUBTOTAL(3,$D$8:D163)</f>
        <v>155</v>
      </c>
      <c r="B163" s="47"/>
      <c r="C163" s="46" t="s">
        <v>93</v>
      </c>
      <c r="D163" s="45" t="s">
        <v>94</v>
      </c>
      <c r="E163" s="12" t="s">
        <v>432</v>
      </c>
      <c r="F163" s="12"/>
      <c r="G163" s="25"/>
    </row>
    <row r="164" spans="1:7" s="24" customFormat="1" ht="37.5" customHeight="1" x14ac:dyDescent="0.15">
      <c r="A164" s="7">
        <f>SUBTOTAL(3,$D$8:D164)</f>
        <v>156</v>
      </c>
      <c r="B164" s="47"/>
      <c r="C164" s="46"/>
      <c r="D164" s="45" t="s">
        <v>95</v>
      </c>
      <c r="E164" s="12" t="s">
        <v>433</v>
      </c>
      <c r="F164" s="12"/>
      <c r="G164" s="25"/>
    </row>
    <row r="165" spans="1:7" s="24" customFormat="1" ht="24" customHeight="1" x14ac:dyDescent="0.15">
      <c r="A165" s="7">
        <f>SUBTOTAL(3,$D$8:D165)</f>
        <v>157</v>
      </c>
      <c r="B165" s="47"/>
      <c r="C165" s="46"/>
      <c r="D165" s="45" t="s">
        <v>96</v>
      </c>
      <c r="E165" s="12" t="s">
        <v>432</v>
      </c>
      <c r="F165" s="12"/>
      <c r="G165" s="25"/>
    </row>
    <row r="166" spans="1:7" s="24" customFormat="1" ht="24" customHeight="1" x14ac:dyDescent="0.15">
      <c r="A166" s="7">
        <f>SUBTOTAL(3,$D$8:D166)</f>
        <v>158</v>
      </c>
      <c r="B166" s="47"/>
      <c r="C166" s="46"/>
      <c r="D166" s="45" t="s">
        <v>97</v>
      </c>
      <c r="E166" s="12" t="s">
        <v>432</v>
      </c>
      <c r="F166" s="12"/>
      <c r="G166" s="25"/>
    </row>
    <row r="167" spans="1:7" s="24" customFormat="1" ht="24" customHeight="1" x14ac:dyDescent="0.15">
      <c r="A167" s="7">
        <f>SUBTOTAL(3,$D$8:D167)</f>
        <v>159</v>
      </c>
      <c r="B167" s="47"/>
      <c r="C167" s="46"/>
      <c r="D167" s="45" t="s">
        <v>98</v>
      </c>
      <c r="E167" s="12" t="s">
        <v>432</v>
      </c>
      <c r="F167" s="12"/>
      <c r="G167" s="25"/>
    </row>
    <row r="168" spans="1:7" s="24" customFormat="1" ht="24" customHeight="1" x14ac:dyDescent="0.15">
      <c r="A168" s="7">
        <f>SUBTOTAL(3,$D$8:D168)</f>
        <v>160</v>
      </c>
      <c r="B168" s="47"/>
      <c r="C168" s="46"/>
      <c r="D168" s="45" t="s">
        <v>99</v>
      </c>
      <c r="E168" s="12" t="s">
        <v>432</v>
      </c>
      <c r="F168" s="12"/>
      <c r="G168" s="25"/>
    </row>
    <row r="169" spans="1:7" s="24" customFormat="1" ht="33.75" customHeight="1" x14ac:dyDescent="0.15">
      <c r="A169" s="7">
        <f>SUBTOTAL(3,$D$8:D169)</f>
        <v>161</v>
      </c>
      <c r="B169" s="47"/>
      <c r="C169" s="46"/>
      <c r="D169" s="45" t="s">
        <v>403</v>
      </c>
      <c r="E169" s="12" t="s">
        <v>432</v>
      </c>
      <c r="F169" s="12"/>
      <c r="G169" s="25"/>
    </row>
    <row r="170" spans="1:7" s="24" customFormat="1" ht="24" customHeight="1" x14ac:dyDescent="0.15">
      <c r="A170" s="7">
        <f>SUBTOTAL(3,$D$8:D170)</f>
        <v>162</v>
      </c>
      <c r="B170" s="46" t="s">
        <v>100</v>
      </c>
      <c r="C170" s="46" t="s">
        <v>101</v>
      </c>
      <c r="D170" s="45" t="s">
        <v>102</v>
      </c>
      <c r="E170" s="12" t="s">
        <v>432</v>
      </c>
      <c r="F170" s="12"/>
      <c r="G170" s="25"/>
    </row>
    <row r="171" spans="1:7" s="24" customFormat="1" ht="24" customHeight="1" x14ac:dyDescent="0.15">
      <c r="A171" s="7">
        <f>SUBTOTAL(3,$D$8:D171)</f>
        <v>163</v>
      </c>
      <c r="B171" s="46"/>
      <c r="C171" s="46"/>
      <c r="D171" s="45" t="s">
        <v>103</v>
      </c>
      <c r="E171" s="12" t="s">
        <v>432</v>
      </c>
      <c r="F171" s="12"/>
      <c r="G171" s="25"/>
    </row>
    <row r="172" spans="1:7" s="24" customFormat="1" ht="24" customHeight="1" x14ac:dyDescent="0.15">
      <c r="A172" s="7">
        <f>SUBTOTAL(3,$D$8:D172)</f>
        <v>164</v>
      </c>
      <c r="B172" s="44"/>
      <c r="C172" s="46"/>
      <c r="D172" s="45" t="s">
        <v>104</v>
      </c>
      <c r="E172" s="12" t="s">
        <v>432</v>
      </c>
      <c r="F172" s="12"/>
      <c r="G172" s="25"/>
    </row>
    <row r="173" spans="1:7" s="24" customFormat="1" ht="24" customHeight="1" x14ac:dyDescent="0.15">
      <c r="A173" s="7">
        <f>SUBTOTAL(3,$D$8:D173)</f>
        <v>165</v>
      </c>
      <c r="B173" s="44"/>
      <c r="C173" s="46"/>
      <c r="D173" s="45" t="s">
        <v>243</v>
      </c>
      <c r="E173" s="12" t="s">
        <v>432</v>
      </c>
      <c r="F173" s="12"/>
      <c r="G173" s="25"/>
    </row>
    <row r="174" spans="1:7" s="24" customFormat="1" ht="24" customHeight="1" x14ac:dyDescent="0.15">
      <c r="A174" s="7">
        <f>SUBTOTAL(3,$D$8:D174)</f>
        <v>166</v>
      </c>
      <c r="B174" s="44"/>
      <c r="C174" s="46"/>
      <c r="D174" s="45" t="s">
        <v>244</v>
      </c>
      <c r="E174" s="12" t="s">
        <v>432</v>
      </c>
      <c r="F174" s="12"/>
      <c r="G174" s="25"/>
    </row>
    <row r="175" spans="1:7" s="24" customFormat="1" ht="24" customHeight="1" x14ac:dyDescent="0.15">
      <c r="A175" s="7">
        <f>SUBTOTAL(3,$D$8:D175)</f>
        <v>167</v>
      </c>
      <c r="B175" s="44"/>
      <c r="C175" s="46"/>
      <c r="D175" s="45" t="s">
        <v>105</v>
      </c>
      <c r="E175" s="12" t="s">
        <v>432</v>
      </c>
      <c r="F175" s="12"/>
      <c r="G175" s="25"/>
    </row>
    <row r="176" spans="1:7" s="24" customFormat="1" ht="24" customHeight="1" x14ac:dyDescent="0.15">
      <c r="A176" s="7">
        <f>SUBTOTAL(3,$D$8:D176)</f>
        <v>168</v>
      </c>
      <c r="B176" s="44"/>
      <c r="C176" s="46"/>
      <c r="D176" s="45" t="s">
        <v>384</v>
      </c>
      <c r="E176" s="12" t="s">
        <v>432</v>
      </c>
      <c r="F176" s="12"/>
      <c r="G176" s="25"/>
    </row>
    <row r="177" spans="1:7" s="24" customFormat="1" ht="24" customHeight="1" x14ac:dyDescent="0.15">
      <c r="A177" s="7">
        <f>SUBTOTAL(3,$D$8:D177)</f>
        <v>169</v>
      </c>
      <c r="B177" s="44"/>
      <c r="C177" s="46"/>
      <c r="D177" s="45" t="s">
        <v>106</v>
      </c>
      <c r="E177" s="12" t="s">
        <v>432</v>
      </c>
      <c r="F177" s="12"/>
      <c r="G177" s="25"/>
    </row>
    <row r="178" spans="1:7" s="24" customFormat="1" ht="24" customHeight="1" x14ac:dyDescent="0.15">
      <c r="A178" s="7">
        <f>SUBTOTAL(3,$D$8:D178)</f>
        <v>170</v>
      </c>
      <c r="B178" s="44"/>
      <c r="C178" s="46"/>
      <c r="D178" s="45" t="s">
        <v>107</v>
      </c>
      <c r="E178" s="12" t="s">
        <v>432</v>
      </c>
      <c r="F178" s="12"/>
      <c r="G178" s="25"/>
    </row>
    <row r="179" spans="1:7" s="24" customFormat="1" ht="24" customHeight="1" x14ac:dyDescent="0.15">
      <c r="A179" s="7">
        <f>SUBTOTAL(3,$D$8:D179)</f>
        <v>171</v>
      </c>
      <c r="B179" s="44"/>
      <c r="C179" s="46"/>
      <c r="D179" s="45" t="s">
        <v>108</v>
      </c>
      <c r="E179" s="12" t="s">
        <v>432</v>
      </c>
      <c r="F179" s="12"/>
      <c r="G179" s="25"/>
    </row>
    <row r="180" spans="1:7" s="24" customFormat="1" ht="24" customHeight="1" x14ac:dyDescent="0.15">
      <c r="A180" s="7">
        <f>SUBTOTAL(3,$D$8:D180)</f>
        <v>172</v>
      </c>
      <c r="B180" s="44"/>
      <c r="C180" s="46"/>
      <c r="D180" s="45" t="s">
        <v>109</v>
      </c>
      <c r="E180" s="12" t="s">
        <v>432</v>
      </c>
      <c r="F180" s="12"/>
      <c r="G180" s="25"/>
    </row>
    <row r="181" spans="1:7" s="24" customFormat="1" ht="24" customHeight="1" x14ac:dyDescent="0.15">
      <c r="A181" s="7">
        <f>SUBTOTAL(3,$D$8:D181)</f>
        <v>173</v>
      </c>
      <c r="B181" s="46"/>
      <c r="C181" s="46"/>
      <c r="D181" s="45" t="s">
        <v>110</v>
      </c>
      <c r="E181" s="12" t="s">
        <v>432</v>
      </c>
      <c r="F181" s="12"/>
      <c r="G181" s="25"/>
    </row>
    <row r="182" spans="1:7" s="24" customFormat="1" ht="24" customHeight="1" x14ac:dyDescent="0.15">
      <c r="A182" s="7">
        <f>SUBTOTAL(3,$D$8:D182)</f>
        <v>174</v>
      </c>
      <c r="B182" s="44"/>
      <c r="C182" s="46"/>
      <c r="D182" s="45" t="s">
        <v>111</v>
      </c>
      <c r="E182" s="12" t="s">
        <v>432</v>
      </c>
      <c r="F182" s="12"/>
      <c r="G182" s="25"/>
    </row>
    <row r="183" spans="1:7" s="24" customFormat="1" ht="24" customHeight="1" x14ac:dyDescent="0.15">
      <c r="A183" s="7">
        <f>SUBTOTAL(3,$D$8:D183)</f>
        <v>175</v>
      </c>
      <c r="B183" s="44"/>
      <c r="C183" s="46" t="s">
        <v>112</v>
      </c>
      <c r="D183" s="45" t="s">
        <v>113</v>
      </c>
      <c r="E183" s="12" t="s">
        <v>432</v>
      </c>
      <c r="F183" s="12"/>
      <c r="G183" s="25"/>
    </row>
    <row r="184" spans="1:7" s="24" customFormat="1" ht="24" customHeight="1" x14ac:dyDescent="0.15">
      <c r="A184" s="7">
        <f>SUBTOTAL(3,$D$8:D184)</f>
        <v>176</v>
      </c>
      <c r="B184" s="44"/>
      <c r="C184" s="46"/>
      <c r="D184" s="45" t="s">
        <v>114</v>
      </c>
      <c r="E184" s="12" t="s">
        <v>432</v>
      </c>
      <c r="F184" s="12"/>
      <c r="G184" s="25"/>
    </row>
    <row r="185" spans="1:7" s="24" customFormat="1" ht="24" customHeight="1" x14ac:dyDescent="0.15">
      <c r="A185" s="7">
        <f>SUBTOTAL(3,$D$8:D185)</f>
        <v>177</v>
      </c>
      <c r="B185" s="44"/>
      <c r="C185" s="46"/>
      <c r="D185" s="45" t="s">
        <v>115</v>
      </c>
      <c r="E185" s="12" t="s">
        <v>432</v>
      </c>
      <c r="F185" s="12"/>
      <c r="G185" s="25"/>
    </row>
    <row r="186" spans="1:7" s="24" customFormat="1" ht="24" customHeight="1" x14ac:dyDescent="0.15">
      <c r="A186" s="7">
        <f>SUBTOTAL(3,$D$8:D186)</f>
        <v>178</v>
      </c>
      <c r="B186" s="44"/>
      <c r="C186" s="46"/>
      <c r="D186" s="45" t="s">
        <v>116</v>
      </c>
      <c r="E186" s="12" t="s">
        <v>432</v>
      </c>
      <c r="F186" s="12"/>
      <c r="G186" s="25"/>
    </row>
    <row r="187" spans="1:7" s="24" customFormat="1" ht="24" customHeight="1" x14ac:dyDescent="0.15">
      <c r="A187" s="7">
        <f>SUBTOTAL(3,$D$8:D187)</f>
        <v>179</v>
      </c>
      <c r="B187" s="44"/>
      <c r="C187" s="46"/>
      <c r="D187" s="45" t="s">
        <v>117</v>
      </c>
      <c r="E187" s="12" t="s">
        <v>432</v>
      </c>
      <c r="F187" s="12"/>
      <c r="G187" s="25"/>
    </row>
    <row r="188" spans="1:7" s="24" customFormat="1" ht="24" customHeight="1" x14ac:dyDescent="0.15">
      <c r="A188" s="7">
        <f>SUBTOTAL(3,$D$8:D188)</f>
        <v>180</v>
      </c>
      <c r="B188" s="44"/>
      <c r="C188" s="46"/>
      <c r="D188" s="45" t="s">
        <v>118</v>
      </c>
      <c r="E188" s="12" t="s">
        <v>432</v>
      </c>
      <c r="F188" s="12"/>
      <c r="G188" s="25"/>
    </row>
    <row r="189" spans="1:7" s="24" customFormat="1" ht="24" customHeight="1" x14ac:dyDescent="0.15">
      <c r="A189" s="7">
        <f>SUBTOTAL(3,$D$8:D189)</f>
        <v>181</v>
      </c>
      <c r="B189" s="46"/>
      <c r="C189" s="46"/>
      <c r="D189" s="45" t="s">
        <v>119</v>
      </c>
      <c r="E189" s="12" t="s">
        <v>432</v>
      </c>
      <c r="F189" s="12"/>
      <c r="G189" s="25"/>
    </row>
    <row r="190" spans="1:7" s="24" customFormat="1" ht="24" customHeight="1" x14ac:dyDescent="0.15">
      <c r="A190" s="7">
        <f>SUBTOTAL(3,$D$8:D190)</f>
        <v>182</v>
      </c>
      <c r="B190" s="44"/>
      <c r="C190" s="46" t="s">
        <v>120</v>
      </c>
      <c r="D190" s="45" t="s">
        <v>121</v>
      </c>
      <c r="E190" s="12" t="s">
        <v>432</v>
      </c>
      <c r="F190" s="12"/>
      <c r="G190" s="25"/>
    </row>
    <row r="191" spans="1:7" s="24" customFormat="1" ht="24" customHeight="1" x14ac:dyDescent="0.15">
      <c r="A191" s="7">
        <f>SUBTOTAL(3,$D$8:D191)</f>
        <v>183</v>
      </c>
      <c r="B191" s="44"/>
      <c r="C191" s="46"/>
      <c r="D191" s="45" t="s">
        <v>122</v>
      </c>
      <c r="E191" s="12" t="s">
        <v>432</v>
      </c>
      <c r="F191" s="12"/>
      <c r="G191" s="25"/>
    </row>
    <row r="192" spans="1:7" s="24" customFormat="1" ht="24" customHeight="1" x14ac:dyDescent="0.15">
      <c r="A192" s="7">
        <f>SUBTOTAL(3,$D$8:D192)</f>
        <v>184</v>
      </c>
      <c r="B192" s="46"/>
      <c r="C192" s="46"/>
      <c r="D192" s="45" t="s">
        <v>123</v>
      </c>
      <c r="E192" s="12" t="s">
        <v>432</v>
      </c>
      <c r="F192" s="12"/>
      <c r="G192" s="25"/>
    </row>
    <row r="193" spans="1:7" s="24" customFormat="1" ht="24" customHeight="1" x14ac:dyDescent="0.15">
      <c r="A193" s="7">
        <f>SUBTOTAL(3,$D$8:D193)</f>
        <v>185</v>
      </c>
      <c r="B193" s="44"/>
      <c r="C193" s="46"/>
      <c r="D193" s="45" t="s">
        <v>124</v>
      </c>
      <c r="E193" s="12" t="s">
        <v>432</v>
      </c>
      <c r="F193" s="12"/>
      <c r="G193" s="25"/>
    </row>
    <row r="194" spans="1:7" s="24" customFormat="1" ht="24" customHeight="1" x14ac:dyDescent="0.15">
      <c r="A194" s="7">
        <f>SUBTOTAL(3,$D$8:D194)</f>
        <v>186</v>
      </c>
      <c r="B194" s="44"/>
      <c r="C194" s="46"/>
      <c r="D194" s="45" t="s">
        <v>284</v>
      </c>
      <c r="E194" s="12" t="s">
        <v>433</v>
      </c>
      <c r="F194" s="12"/>
      <c r="G194" s="25"/>
    </row>
    <row r="195" spans="1:7" s="24" customFormat="1" ht="24" customHeight="1" x14ac:dyDescent="0.15">
      <c r="A195" s="7">
        <f>SUBTOTAL(3,$D$8:D195)</f>
        <v>187</v>
      </c>
      <c r="B195" s="44"/>
      <c r="C195" s="46" t="s">
        <v>125</v>
      </c>
      <c r="D195" s="45" t="s">
        <v>126</v>
      </c>
      <c r="E195" s="12" t="s">
        <v>432</v>
      </c>
      <c r="F195" s="12"/>
      <c r="G195" s="25"/>
    </row>
    <row r="196" spans="1:7" s="24" customFormat="1" ht="24" customHeight="1" x14ac:dyDescent="0.15">
      <c r="A196" s="7">
        <f>SUBTOTAL(3,$D$8:D196)</f>
        <v>188</v>
      </c>
      <c r="B196" s="44"/>
      <c r="C196" s="46"/>
      <c r="D196" s="45" t="s">
        <v>127</v>
      </c>
      <c r="E196" s="12" t="s">
        <v>433</v>
      </c>
      <c r="F196" s="12"/>
      <c r="G196" s="25"/>
    </row>
    <row r="197" spans="1:7" s="24" customFormat="1" ht="24" customHeight="1" x14ac:dyDescent="0.15">
      <c r="A197" s="7">
        <f>SUBTOTAL(3,$D$8:D197)</f>
        <v>189</v>
      </c>
      <c r="B197" s="44"/>
      <c r="C197" s="46"/>
      <c r="D197" s="45" t="s">
        <v>128</v>
      </c>
      <c r="E197" s="12" t="s">
        <v>432</v>
      </c>
      <c r="F197" s="12"/>
      <c r="G197" s="25"/>
    </row>
    <row r="198" spans="1:7" s="24" customFormat="1" ht="24" customHeight="1" x14ac:dyDescent="0.15">
      <c r="A198" s="7">
        <f>SUBTOTAL(3,$D$8:D198)</f>
        <v>190</v>
      </c>
      <c r="B198" s="44"/>
      <c r="C198" s="46"/>
      <c r="D198" s="45" t="s">
        <v>129</v>
      </c>
      <c r="E198" s="12" t="s">
        <v>432</v>
      </c>
      <c r="F198" s="12"/>
      <c r="G198" s="25"/>
    </row>
    <row r="199" spans="1:7" s="24" customFormat="1" ht="24" customHeight="1" x14ac:dyDescent="0.15">
      <c r="A199" s="7">
        <f>SUBTOTAL(3,$D$8:D199)</f>
        <v>191</v>
      </c>
      <c r="B199" s="44"/>
      <c r="C199" s="46"/>
      <c r="D199" s="45" t="s">
        <v>130</v>
      </c>
      <c r="E199" s="12" t="s">
        <v>432</v>
      </c>
      <c r="F199" s="12"/>
      <c r="G199" s="25"/>
    </row>
    <row r="200" spans="1:7" s="24" customFormat="1" ht="24" customHeight="1" x14ac:dyDescent="0.15">
      <c r="A200" s="7">
        <f>SUBTOTAL(3,$D$8:D200)</f>
        <v>192</v>
      </c>
      <c r="B200" s="44"/>
      <c r="C200" s="46"/>
      <c r="D200" s="45" t="s">
        <v>131</v>
      </c>
      <c r="E200" s="12" t="s">
        <v>432</v>
      </c>
      <c r="F200" s="12"/>
      <c r="G200" s="25"/>
    </row>
    <row r="201" spans="1:7" s="24" customFormat="1" ht="24" customHeight="1" x14ac:dyDescent="0.15">
      <c r="A201" s="7">
        <f>SUBTOTAL(3,$D$8:D201)</f>
        <v>193</v>
      </c>
      <c r="B201" s="44"/>
      <c r="C201" s="46"/>
      <c r="D201" s="45" t="s">
        <v>132</v>
      </c>
      <c r="E201" s="12" t="s">
        <v>433</v>
      </c>
      <c r="F201" s="12"/>
      <c r="G201" s="25"/>
    </row>
    <row r="202" spans="1:7" s="24" customFormat="1" ht="24" customHeight="1" x14ac:dyDescent="0.15">
      <c r="A202" s="7">
        <f>SUBTOTAL(3,$D$8:D202)</f>
        <v>194</v>
      </c>
      <c r="B202" s="44"/>
      <c r="C202" s="46"/>
      <c r="D202" s="45" t="s">
        <v>133</v>
      </c>
      <c r="E202" s="12" t="s">
        <v>432</v>
      </c>
      <c r="F202" s="12"/>
      <c r="G202" s="25"/>
    </row>
    <row r="203" spans="1:7" s="24" customFormat="1" ht="24" customHeight="1" x14ac:dyDescent="0.15">
      <c r="A203" s="7">
        <f>SUBTOTAL(3,$D$8:D203)</f>
        <v>195</v>
      </c>
      <c r="B203" s="44"/>
      <c r="C203" s="46"/>
      <c r="D203" s="45" t="s">
        <v>134</v>
      </c>
      <c r="E203" s="12" t="s">
        <v>433</v>
      </c>
      <c r="F203" s="12"/>
      <c r="G203" s="25"/>
    </row>
    <row r="204" spans="1:7" s="24" customFormat="1" ht="24" customHeight="1" x14ac:dyDescent="0.15">
      <c r="A204" s="7">
        <f>SUBTOTAL(3,$D$8:D204)</f>
        <v>196</v>
      </c>
      <c r="B204" s="44"/>
      <c r="C204" s="46"/>
      <c r="D204" s="45" t="s">
        <v>135</v>
      </c>
      <c r="E204" s="12" t="s">
        <v>432</v>
      </c>
      <c r="F204" s="12"/>
      <c r="G204" s="25"/>
    </row>
    <row r="205" spans="1:7" s="24" customFormat="1" ht="24" customHeight="1" x14ac:dyDescent="0.15">
      <c r="A205" s="7">
        <f>SUBTOTAL(3,$D$8:D205)</f>
        <v>197</v>
      </c>
      <c r="B205" s="44"/>
      <c r="C205" s="46"/>
      <c r="D205" s="45" t="s">
        <v>136</v>
      </c>
      <c r="E205" s="12" t="s">
        <v>433</v>
      </c>
      <c r="F205" s="12"/>
      <c r="G205" s="25"/>
    </row>
    <row r="206" spans="1:7" s="24" customFormat="1" ht="24" customHeight="1" x14ac:dyDescent="0.15">
      <c r="A206" s="7">
        <f>SUBTOTAL(3,$D$8:D206)</f>
        <v>198</v>
      </c>
      <c r="B206" s="44"/>
      <c r="C206" s="46"/>
      <c r="D206" s="45" t="s">
        <v>137</v>
      </c>
      <c r="E206" s="12" t="s">
        <v>433</v>
      </c>
      <c r="F206" s="12"/>
      <c r="G206" s="25"/>
    </row>
    <row r="207" spans="1:7" s="24" customFormat="1" ht="24" customHeight="1" x14ac:dyDescent="0.15">
      <c r="A207" s="7">
        <f>SUBTOTAL(3,$D$8:D207)</f>
        <v>199</v>
      </c>
      <c r="B207" s="44"/>
      <c r="C207" s="46"/>
      <c r="D207" s="45" t="s">
        <v>138</v>
      </c>
      <c r="E207" s="12" t="s">
        <v>432</v>
      </c>
      <c r="F207" s="12"/>
      <c r="G207" s="25"/>
    </row>
    <row r="208" spans="1:7" s="24" customFormat="1" ht="24" customHeight="1" x14ac:dyDescent="0.15">
      <c r="A208" s="7">
        <f>SUBTOTAL(3,$D$8:D208)</f>
        <v>200</v>
      </c>
      <c r="B208" s="44"/>
      <c r="C208" s="46"/>
      <c r="D208" s="45" t="s">
        <v>139</v>
      </c>
      <c r="E208" s="12" t="s">
        <v>433</v>
      </c>
      <c r="F208" s="12"/>
      <c r="G208" s="25"/>
    </row>
    <row r="209" spans="1:7" s="24" customFormat="1" ht="24" customHeight="1" x14ac:dyDescent="0.15">
      <c r="A209" s="7">
        <f>SUBTOTAL(3,$D$8:D209)</f>
        <v>201</v>
      </c>
      <c r="B209" s="44"/>
      <c r="C209" s="46"/>
      <c r="D209" s="45" t="s">
        <v>140</v>
      </c>
      <c r="E209" s="12" t="s">
        <v>432</v>
      </c>
      <c r="F209" s="12"/>
      <c r="G209" s="25"/>
    </row>
    <row r="210" spans="1:7" s="24" customFormat="1" ht="24" customHeight="1" x14ac:dyDescent="0.15">
      <c r="A210" s="7">
        <f>SUBTOTAL(3,$D$8:D210)</f>
        <v>202</v>
      </c>
      <c r="B210" s="44"/>
      <c r="C210" s="46"/>
      <c r="D210" s="45" t="s">
        <v>141</v>
      </c>
      <c r="E210" s="12" t="s">
        <v>433</v>
      </c>
      <c r="F210" s="12"/>
      <c r="G210" s="25"/>
    </row>
    <row r="211" spans="1:7" s="24" customFormat="1" ht="24" customHeight="1" x14ac:dyDescent="0.15">
      <c r="A211" s="7">
        <f>SUBTOTAL(3,$D$8:D211)</f>
        <v>203</v>
      </c>
      <c r="B211" s="44"/>
      <c r="C211" s="46"/>
      <c r="D211" s="45" t="s">
        <v>142</v>
      </c>
      <c r="E211" s="12" t="s">
        <v>432</v>
      </c>
      <c r="F211" s="12"/>
      <c r="G211" s="25"/>
    </row>
    <row r="212" spans="1:7" s="24" customFormat="1" ht="24" customHeight="1" x14ac:dyDescent="0.15">
      <c r="A212" s="7">
        <f>SUBTOTAL(3,$D$8:D212)</f>
        <v>204</v>
      </c>
      <c r="B212" s="44"/>
      <c r="C212" s="46"/>
      <c r="D212" s="45" t="s">
        <v>143</v>
      </c>
      <c r="E212" s="12" t="s">
        <v>433</v>
      </c>
      <c r="F212" s="12"/>
      <c r="G212" s="25"/>
    </row>
    <row r="213" spans="1:7" s="24" customFormat="1" ht="24" customHeight="1" x14ac:dyDescent="0.15">
      <c r="A213" s="7">
        <f>SUBTOTAL(3,$D$8:D213)</f>
        <v>205</v>
      </c>
      <c r="B213" s="44"/>
      <c r="C213" s="46"/>
      <c r="D213" s="45" t="s">
        <v>144</v>
      </c>
      <c r="E213" s="12" t="s">
        <v>432</v>
      </c>
      <c r="F213" s="12"/>
      <c r="G213" s="25"/>
    </row>
    <row r="214" spans="1:7" s="24" customFormat="1" ht="24" customHeight="1" x14ac:dyDescent="0.15">
      <c r="A214" s="7">
        <f>SUBTOTAL(3,$D$8:D214)</f>
        <v>206</v>
      </c>
      <c r="B214" s="44"/>
      <c r="C214" s="46" t="s">
        <v>93</v>
      </c>
      <c r="D214" s="45" t="s">
        <v>145</v>
      </c>
      <c r="E214" s="12" t="s">
        <v>432</v>
      </c>
      <c r="F214" s="12"/>
      <c r="G214" s="25"/>
    </row>
    <row r="215" spans="1:7" s="24" customFormat="1" ht="24" customHeight="1" x14ac:dyDescent="0.15">
      <c r="A215" s="7">
        <f>SUBTOTAL(3,$D$8:D215)</f>
        <v>207</v>
      </c>
      <c r="B215" s="46" t="s">
        <v>146</v>
      </c>
      <c r="C215" s="46" t="s">
        <v>147</v>
      </c>
      <c r="D215" s="45" t="s">
        <v>148</v>
      </c>
      <c r="E215" s="12" t="s">
        <v>432</v>
      </c>
      <c r="F215" s="12"/>
      <c r="G215" s="25"/>
    </row>
    <row r="216" spans="1:7" s="24" customFormat="1" ht="31.5" customHeight="1" x14ac:dyDescent="0.15">
      <c r="A216" s="7">
        <f>SUBTOTAL(3,$D$8:D216)</f>
        <v>208</v>
      </c>
      <c r="B216" s="46"/>
      <c r="C216" s="46"/>
      <c r="D216" s="45" t="s">
        <v>245</v>
      </c>
      <c r="E216" s="12" t="s">
        <v>432</v>
      </c>
      <c r="F216" s="12"/>
      <c r="G216" s="25"/>
    </row>
    <row r="217" spans="1:7" s="24" customFormat="1" ht="24" customHeight="1" x14ac:dyDescent="0.15">
      <c r="A217" s="7">
        <f>SUBTOTAL(3,$D$8:D217)</f>
        <v>209</v>
      </c>
      <c r="B217" s="46"/>
      <c r="C217" s="46"/>
      <c r="D217" s="45" t="s">
        <v>149</v>
      </c>
      <c r="E217" s="12" t="s">
        <v>432</v>
      </c>
      <c r="F217" s="12"/>
      <c r="G217" s="25"/>
    </row>
    <row r="218" spans="1:7" s="24" customFormat="1" ht="24" customHeight="1" x14ac:dyDescent="0.15">
      <c r="A218" s="7">
        <f>SUBTOTAL(3,$D$8:D218)</f>
        <v>210</v>
      </c>
      <c r="B218" s="46"/>
      <c r="C218" s="46"/>
      <c r="D218" s="45" t="s">
        <v>150</v>
      </c>
      <c r="E218" s="12" t="s">
        <v>432</v>
      </c>
      <c r="F218" s="12"/>
      <c r="G218" s="25"/>
    </row>
    <row r="219" spans="1:7" s="24" customFormat="1" ht="24" customHeight="1" x14ac:dyDescent="0.15">
      <c r="A219" s="7">
        <f>SUBTOTAL(3,$D$8:D219)</f>
        <v>211</v>
      </c>
      <c r="B219" s="46"/>
      <c r="C219" s="46"/>
      <c r="D219" s="45" t="s">
        <v>151</v>
      </c>
      <c r="E219" s="12" t="s">
        <v>432</v>
      </c>
      <c r="F219" s="12"/>
      <c r="G219" s="25"/>
    </row>
    <row r="220" spans="1:7" s="24" customFormat="1" ht="24" customHeight="1" x14ac:dyDescent="0.15">
      <c r="A220" s="7">
        <f>SUBTOTAL(3,$D$8:D220)</f>
        <v>212</v>
      </c>
      <c r="B220" s="46"/>
      <c r="C220" s="46"/>
      <c r="D220" s="45" t="s">
        <v>152</v>
      </c>
      <c r="E220" s="12" t="s">
        <v>432</v>
      </c>
      <c r="F220" s="12"/>
      <c r="G220" s="25"/>
    </row>
    <row r="221" spans="1:7" s="24" customFormat="1" ht="24" customHeight="1" x14ac:dyDescent="0.15">
      <c r="A221" s="7">
        <f>SUBTOTAL(3,$D$8:D221)</f>
        <v>213</v>
      </c>
      <c r="B221" s="46"/>
      <c r="C221" s="46"/>
      <c r="D221" s="45" t="s">
        <v>153</v>
      </c>
      <c r="E221" s="12" t="s">
        <v>432</v>
      </c>
      <c r="F221" s="12"/>
      <c r="G221" s="25"/>
    </row>
    <row r="222" spans="1:7" s="24" customFormat="1" ht="24" customHeight="1" x14ac:dyDescent="0.15">
      <c r="A222" s="7">
        <f>SUBTOTAL(3,$D$8:D222)</f>
        <v>214</v>
      </c>
      <c r="B222" s="46"/>
      <c r="C222" s="46"/>
      <c r="D222" s="45" t="s">
        <v>154</v>
      </c>
      <c r="E222" s="12" t="s">
        <v>433</v>
      </c>
      <c r="F222" s="12"/>
      <c r="G222" s="25"/>
    </row>
    <row r="223" spans="1:7" s="24" customFormat="1" ht="24" customHeight="1" x14ac:dyDescent="0.15">
      <c r="A223" s="7">
        <f>SUBTOTAL(3,$D$8:D223)</f>
        <v>215</v>
      </c>
      <c r="B223" s="46"/>
      <c r="C223" s="46"/>
      <c r="D223" s="45" t="s">
        <v>155</v>
      </c>
      <c r="E223" s="12" t="s">
        <v>432</v>
      </c>
      <c r="F223" s="12"/>
      <c r="G223" s="25"/>
    </row>
    <row r="224" spans="1:7" s="24" customFormat="1" ht="24" customHeight="1" x14ac:dyDescent="0.15">
      <c r="A224" s="7">
        <f>SUBTOTAL(3,$D$8:D224)</f>
        <v>216</v>
      </c>
      <c r="B224" s="46"/>
      <c r="C224" s="46" t="s">
        <v>156</v>
      </c>
      <c r="D224" s="45" t="s">
        <v>157</v>
      </c>
      <c r="E224" s="12" t="s">
        <v>432</v>
      </c>
      <c r="F224" s="12"/>
      <c r="G224" s="25"/>
    </row>
    <row r="225" spans="1:7" s="24" customFormat="1" ht="24" customHeight="1" x14ac:dyDescent="0.15">
      <c r="A225" s="7">
        <f>SUBTOTAL(3,$D$8:D225)</f>
        <v>217</v>
      </c>
      <c r="B225" s="46"/>
      <c r="C225" s="46"/>
      <c r="D225" s="45" t="s">
        <v>158</v>
      </c>
      <c r="E225" s="12" t="s">
        <v>432</v>
      </c>
      <c r="F225" s="12"/>
      <c r="G225" s="25"/>
    </row>
    <row r="226" spans="1:7" s="24" customFormat="1" ht="45" x14ac:dyDescent="0.15">
      <c r="A226" s="7">
        <f>SUBTOTAL(3,$D$8:D226)</f>
        <v>218</v>
      </c>
      <c r="B226" s="46"/>
      <c r="C226" s="46"/>
      <c r="D226" s="45" t="s">
        <v>371</v>
      </c>
      <c r="E226" s="12" t="s">
        <v>432</v>
      </c>
      <c r="F226" s="12"/>
      <c r="G226" s="25"/>
    </row>
    <row r="227" spans="1:7" s="24" customFormat="1" ht="24" customHeight="1" x14ac:dyDescent="0.15">
      <c r="A227" s="7">
        <f>SUBTOTAL(3,$D$8:D227)</f>
        <v>219</v>
      </c>
      <c r="B227" s="46"/>
      <c r="C227" s="46"/>
      <c r="D227" s="45" t="s">
        <v>159</v>
      </c>
      <c r="E227" s="12" t="s">
        <v>432</v>
      </c>
      <c r="F227" s="12"/>
      <c r="G227" s="25"/>
    </row>
    <row r="228" spans="1:7" s="24" customFormat="1" ht="24" customHeight="1" x14ac:dyDescent="0.15">
      <c r="A228" s="7">
        <f>SUBTOTAL(3,$D$8:D228)</f>
        <v>220</v>
      </c>
      <c r="B228" s="46"/>
      <c r="C228" s="46"/>
      <c r="D228" s="45" t="s">
        <v>160</v>
      </c>
      <c r="E228" s="12" t="s">
        <v>432</v>
      </c>
      <c r="F228" s="12"/>
      <c r="G228" s="25"/>
    </row>
    <row r="229" spans="1:7" s="24" customFormat="1" ht="24" customHeight="1" x14ac:dyDescent="0.15">
      <c r="A229" s="7">
        <f>SUBTOTAL(3,$D$8:D229)</f>
        <v>221</v>
      </c>
      <c r="B229" s="46"/>
      <c r="C229" s="46"/>
      <c r="D229" s="45" t="s">
        <v>161</v>
      </c>
      <c r="E229" s="12" t="s">
        <v>432</v>
      </c>
      <c r="F229" s="12"/>
      <c r="G229" s="25"/>
    </row>
    <row r="230" spans="1:7" s="24" customFormat="1" ht="24" customHeight="1" x14ac:dyDescent="0.15">
      <c r="A230" s="7">
        <f>SUBTOTAL(3,$D$8:D230)</f>
        <v>222</v>
      </c>
      <c r="B230" s="46"/>
      <c r="C230" s="46"/>
      <c r="D230" s="45" t="s">
        <v>162</v>
      </c>
      <c r="E230" s="12" t="s">
        <v>432</v>
      </c>
      <c r="F230" s="12"/>
      <c r="G230" s="25"/>
    </row>
    <row r="231" spans="1:7" s="24" customFormat="1" ht="24" customHeight="1" x14ac:dyDescent="0.15">
      <c r="A231" s="7">
        <f>SUBTOTAL(3,$D$8:D231)</f>
        <v>223</v>
      </c>
      <c r="B231" s="46"/>
      <c r="C231" s="46"/>
      <c r="D231" s="45" t="s">
        <v>163</v>
      </c>
      <c r="E231" s="12" t="s">
        <v>432</v>
      </c>
      <c r="F231" s="12"/>
      <c r="G231" s="25"/>
    </row>
    <row r="232" spans="1:7" s="24" customFormat="1" ht="24" customHeight="1" x14ac:dyDescent="0.15">
      <c r="A232" s="7">
        <f>SUBTOTAL(3,$D$8:D232)</f>
        <v>224</v>
      </c>
      <c r="B232" s="46"/>
      <c r="C232" s="46" t="s">
        <v>164</v>
      </c>
      <c r="D232" s="45" t="s">
        <v>165</v>
      </c>
      <c r="E232" s="12" t="s">
        <v>432</v>
      </c>
      <c r="F232" s="12"/>
      <c r="G232" s="25"/>
    </row>
    <row r="233" spans="1:7" s="24" customFormat="1" ht="24" customHeight="1" x14ac:dyDescent="0.15">
      <c r="A233" s="7">
        <f>SUBTOTAL(3,$D$8:D233)</f>
        <v>225</v>
      </c>
      <c r="B233" s="46"/>
      <c r="C233" s="46"/>
      <c r="D233" s="45" t="s">
        <v>166</v>
      </c>
      <c r="E233" s="12" t="s">
        <v>432</v>
      </c>
      <c r="F233" s="12"/>
      <c r="G233" s="25"/>
    </row>
    <row r="234" spans="1:7" s="24" customFormat="1" ht="30" customHeight="1" x14ac:dyDescent="0.15">
      <c r="A234" s="7">
        <f>SUBTOTAL(3,$D$8:D234)</f>
        <v>226</v>
      </c>
      <c r="B234" s="46"/>
      <c r="C234" s="46"/>
      <c r="D234" s="45" t="s">
        <v>167</v>
      </c>
      <c r="E234" s="12" t="s">
        <v>432</v>
      </c>
      <c r="F234" s="12"/>
      <c r="G234" s="25"/>
    </row>
    <row r="235" spans="1:7" s="24" customFormat="1" ht="24" customHeight="1" x14ac:dyDescent="0.15">
      <c r="A235" s="7">
        <f>SUBTOTAL(3,$D$8:D235)</f>
        <v>227</v>
      </c>
      <c r="B235" s="46"/>
      <c r="C235" s="46"/>
      <c r="D235" s="45" t="s">
        <v>168</v>
      </c>
      <c r="E235" s="12" t="s">
        <v>433</v>
      </c>
      <c r="F235" s="12"/>
      <c r="G235" s="25"/>
    </row>
    <row r="236" spans="1:7" s="24" customFormat="1" ht="24" customHeight="1" x14ac:dyDescent="0.15">
      <c r="A236" s="7">
        <f>SUBTOTAL(3,$D$8:D236)</f>
        <v>228</v>
      </c>
      <c r="B236" s="46"/>
      <c r="C236" s="46" t="s">
        <v>169</v>
      </c>
      <c r="D236" s="45" t="s">
        <v>379</v>
      </c>
      <c r="E236" s="12" t="s">
        <v>432</v>
      </c>
      <c r="F236" s="12"/>
      <c r="G236" s="25"/>
    </row>
    <row r="237" spans="1:7" s="24" customFormat="1" ht="24" customHeight="1" x14ac:dyDescent="0.15">
      <c r="A237" s="7">
        <f>SUBTOTAL(3,$D$8:D237)</f>
        <v>229</v>
      </c>
      <c r="B237" s="46"/>
      <c r="C237" s="46"/>
      <c r="D237" s="45" t="s">
        <v>170</v>
      </c>
      <c r="E237" s="12" t="s">
        <v>432</v>
      </c>
      <c r="F237" s="12"/>
      <c r="G237" s="25"/>
    </row>
    <row r="238" spans="1:7" s="24" customFormat="1" ht="24" customHeight="1" x14ac:dyDescent="0.15">
      <c r="A238" s="7">
        <f>SUBTOTAL(3,$D$8:D238)</f>
        <v>230</v>
      </c>
      <c r="B238" s="46"/>
      <c r="C238" s="46"/>
      <c r="D238" s="45" t="s">
        <v>462</v>
      </c>
      <c r="E238" s="12" t="s">
        <v>432</v>
      </c>
      <c r="F238" s="12"/>
      <c r="G238" s="25"/>
    </row>
    <row r="239" spans="1:7" s="24" customFormat="1" ht="24" customHeight="1" x14ac:dyDescent="0.15">
      <c r="A239" s="7">
        <f>SUBTOTAL(3,$D$8:D239)</f>
        <v>231</v>
      </c>
      <c r="B239" s="46"/>
      <c r="C239" s="46"/>
      <c r="D239" s="45" t="s">
        <v>171</v>
      </c>
      <c r="E239" s="12" t="s">
        <v>432</v>
      </c>
      <c r="F239" s="12"/>
      <c r="G239" s="25"/>
    </row>
    <row r="240" spans="1:7" s="24" customFormat="1" ht="24" customHeight="1" x14ac:dyDescent="0.15">
      <c r="A240" s="7">
        <f>SUBTOTAL(3,$D$8:D240)</f>
        <v>232</v>
      </c>
      <c r="B240" s="46"/>
      <c r="C240" s="46"/>
      <c r="D240" s="45" t="s">
        <v>172</v>
      </c>
      <c r="E240" s="12" t="s">
        <v>432</v>
      </c>
      <c r="F240" s="12"/>
      <c r="G240" s="25"/>
    </row>
    <row r="241" spans="1:7" s="24" customFormat="1" ht="24" customHeight="1" x14ac:dyDescent="0.15">
      <c r="A241" s="7">
        <f>SUBTOTAL(3,$D$8:D241)</f>
        <v>233</v>
      </c>
      <c r="B241" s="46"/>
      <c r="C241" s="46"/>
      <c r="D241" s="45" t="s">
        <v>173</v>
      </c>
      <c r="E241" s="12" t="s">
        <v>432</v>
      </c>
      <c r="F241" s="12"/>
      <c r="G241" s="25"/>
    </row>
    <row r="242" spans="1:7" s="24" customFormat="1" ht="24" customHeight="1" x14ac:dyDescent="0.15">
      <c r="A242" s="7">
        <f>SUBTOTAL(3,$D$8:D242)</f>
        <v>234</v>
      </c>
      <c r="B242" s="46"/>
      <c r="C242" s="46"/>
      <c r="D242" s="45" t="s">
        <v>174</v>
      </c>
      <c r="E242" s="12" t="s">
        <v>433</v>
      </c>
      <c r="F242" s="12"/>
      <c r="G242" s="25"/>
    </row>
    <row r="243" spans="1:7" s="24" customFormat="1" ht="24" customHeight="1" x14ac:dyDescent="0.15">
      <c r="A243" s="7">
        <f>SUBTOTAL(3,$D$8:D243)</f>
        <v>235</v>
      </c>
      <c r="B243" s="46"/>
      <c r="C243" s="46"/>
      <c r="D243" s="45" t="s">
        <v>357</v>
      </c>
      <c r="E243" s="12" t="s">
        <v>432</v>
      </c>
      <c r="F243" s="12"/>
      <c r="G243" s="25"/>
    </row>
    <row r="244" spans="1:7" s="24" customFormat="1" ht="24" customHeight="1" x14ac:dyDescent="0.15">
      <c r="A244" s="7">
        <f>SUBTOTAL(3,$D$8:D244)</f>
        <v>236</v>
      </c>
      <c r="B244" s="46"/>
      <c r="C244" s="46"/>
      <c r="D244" s="45" t="s">
        <v>463</v>
      </c>
      <c r="E244" s="12" t="s">
        <v>432</v>
      </c>
      <c r="F244" s="12"/>
      <c r="G244" s="25"/>
    </row>
    <row r="245" spans="1:7" s="24" customFormat="1" ht="24" customHeight="1" x14ac:dyDescent="0.15">
      <c r="A245" s="7">
        <f>SUBTOTAL(3,$D$8:D245)</f>
        <v>237</v>
      </c>
      <c r="B245" s="46"/>
      <c r="C245" s="46"/>
      <c r="D245" s="45" t="s">
        <v>464</v>
      </c>
      <c r="E245" s="12" t="s">
        <v>432</v>
      </c>
      <c r="F245" s="12"/>
      <c r="G245" s="25"/>
    </row>
    <row r="246" spans="1:7" s="24" customFormat="1" ht="95.25" customHeight="1" x14ac:dyDescent="0.15">
      <c r="A246" s="7">
        <f>SUBTOTAL(3,$D$8:D246)</f>
        <v>238</v>
      </c>
      <c r="B246" s="46"/>
      <c r="C246" s="46" t="s">
        <v>253</v>
      </c>
      <c r="D246" s="45" t="s">
        <v>446</v>
      </c>
      <c r="E246" s="12" t="s">
        <v>432</v>
      </c>
      <c r="F246" s="12"/>
      <c r="G246" s="25"/>
    </row>
    <row r="247" spans="1:7" s="24" customFormat="1" ht="24" customHeight="1" x14ac:dyDescent="0.15">
      <c r="A247" s="7">
        <f>SUBTOTAL(3,$D$8:D247)</f>
        <v>239</v>
      </c>
      <c r="B247" s="46"/>
      <c r="C247" s="46"/>
      <c r="D247" s="19" t="s">
        <v>447</v>
      </c>
      <c r="E247" s="12" t="s">
        <v>432</v>
      </c>
      <c r="F247" s="12"/>
      <c r="G247" s="25"/>
    </row>
    <row r="248" spans="1:7" s="24" customFormat="1" ht="24" customHeight="1" x14ac:dyDescent="0.15">
      <c r="A248" s="7">
        <f>SUBTOTAL(3,$D$8:D248)</f>
        <v>240</v>
      </c>
      <c r="B248" s="46"/>
      <c r="C248" s="46"/>
      <c r="D248" s="45" t="s">
        <v>175</v>
      </c>
      <c r="E248" s="12" t="s">
        <v>432</v>
      </c>
      <c r="F248" s="12"/>
      <c r="G248" s="25"/>
    </row>
    <row r="249" spans="1:7" s="24" customFormat="1" ht="24" customHeight="1" x14ac:dyDescent="0.15">
      <c r="A249" s="7">
        <f>SUBTOTAL(3,$D$8:D249)</f>
        <v>241</v>
      </c>
      <c r="B249" s="46"/>
      <c r="C249" s="46"/>
      <c r="D249" s="45" t="s">
        <v>176</v>
      </c>
      <c r="E249" s="12" t="s">
        <v>432</v>
      </c>
      <c r="F249" s="12"/>
      <c r="G249" s="25"/>
    </row>
    <row r="250" spans="1:7" s="24" customFormat="1" ht="24" customHeight="1" x14ac:dyDescent="0.15">
      <c r="A250" s="7">
        <f>SUBTOTAL(3,$D$8:D250)</f>
        <v>242</v>
      </c>
      <c r="B250" s="46"/>
      <c r="C250" s="46"/>
      <c r="D250" s="45" t="s">
        <v>177</v>
      </c>
      <c r="E250" s="12" t="s">
        <v>432</v>
      </c>
      <c r="F250" s="12"/>
      <c r="G250" s="25"/>
    </row>
    <row r="251" spans="1:7" s="24" customFormat="1" ht="36" customHeight="1" x14ac:dyDescent="0.15">
      <c r="A251" s="7">
        <f>SUBTOTAL(3,$D$8:D251)</f>
        <v>243</v>
      </c>
      <c r="B251" s="46"/>
      <c r="C251" s="46"/>
      <c r="D251" s="45" t="s">
        <v>285</v>
      </c>
      <c r="E251" s="12" t="s">
        <v>432</v>
      </c>
      <c r="F251" s="12"/>
      <c r="G251" s="25"/>
    </row>
    <row r="252" spans="1:7" s="24" customFormat="1" ht="24" customHeight="1" x14ac:dyDescent="0.15">
      <c r="A252" s="7">
        <f>SUBTOTAL(3,$D$8:D252)</f>
        <v>244</v>
      </c>
      <c r="B252" s="46"/>
      <c r="C252" s="46"/>
      <c r="D252" s="45" t="s">
        <v>178</v>
      </c>
      <c r="E252" s="12" t="s">
        <v>432</v>
      </c>
      <c r="F252" s="12"/>
      <c r="G252" s="25"/>
    </row>
    <row r="253" spans="1:7" s="24" customFormat="1" ht="24" customHeight="1" x14ac:dyDescent="0.15">
      <c r="A253" s="7">
        <f>SUBTOTAL(3,$D$8:D253)</f>
        <v>245</v>
      </c>
      <c r="B253" s="46"/>
      <c r="C253" s="46" t="s">
        <v>179</v>
      </c>
      <c r="D253" s="45" t="s">
        <v>180</v>
      </c>
      <c r="E253" s="12" t="s">
        <v>433</v>
      </c>
      <c r="F253" s="12"/>
      <c r="G253" s="25"/>
    </row>
    <row r="254" spans="1:7" s="24" customFormat="1" ht="24" customHeight="1" x14ac:dyDescent="0.15">
      <c r="A254" s="7">
        <f>SUBTOTAL(3,$D$8:D254)</f>
        <v>246</v>
      </c>
      <c r="B254" s="44"/>
      <c r="C254" s="44"/>
      <c r="D254" s="45" t="s">
        <v>181</v>
      </c>
      <c r="E254" s="12" t="s">
        <v>432</v>
      </c>
      <c r="F254" s="12"/>
      <c r="G254" s="25"/>
    </row>
    <row r="255" spans="1:7" s="24" customFormat="1" ht="24" customHeight="1" x14ac:dyDescent="0.15">
      <c r="A255" s="7">
        <f>SUBTOTAL(3,$D$8:D255)</f>
        <v>247</v>
      </c>
      <c r="B255" s="46" t="s">
        <v>182</v>
      </c>
      <c r="C255" s="46" t="s">
        <v>183</v>
      </c>
      <c r="D255" s="45" t="s">
        <v>184</v>
      </c>
      <c r="E255" s="12" t="s">
        <v>432</v>
      </c>
      <c r="F255" s="12"/>
      <c r="G255" s="25"/>
    </row>
    <row r="256" spans="1:7" s="24" customFormat="1" ht="24" customHeight="1" x14ac:dyDescent="0.15">
      <c r="A256" s="7">
        <f>SUBTOTAL(3,$D$8:D256)</f>
        <v>248</v>
      </c>
      <c r="B256" s="46"/>
      <c r="C256" s="46"/>
      <c r="D256" s="45" t="s">
        <v>185</v>
      </c>
      <c r="E256" s="12" t="s">
        <v>432</v>
      </c>
      <c r="F256" s="12"/>
      <c r="G256" s="25"/>
    </row>
    <row r="257" spans="1:7" s="24" customFormat="1" ht="24" customHeight="1" x14ac:dyDescent="0.15">
      <c r="A257" s="7">
        <f>SUBTOTAL(3,$D$8:D257)</f>
        <v>249</v>
      </c>
      <c r="B257" s="46"/>
      <c r="C257" s="46"/>
      <c r="D257" s="45" t="s">
        <v>295</v>
      </c>
      <c r="E257" s="12" t="s">
        <v>432</v>
      </c>
      <c r="F257" s="12"/>
      <c r="G257" s="25"/>
    </row>
    <row r="258" spans="1:7" s="24" customFormat="1" ht="24" customHeight="1" x14ac:dyDescent="0.15">
      <c r="A258" s="7">
        <f>SUBTOTAL(3,$D$8:D258)</f>
        <v>250</v>
      </c>
      <c r="B258" s="46"/>
      <c r="C258" s="46"/>
      <c r="D258" s="45" t="s">
        <v>304</v>
      </c>
      <c r="E258" s="12" t="s">
        <v>432</v>
      </c>
      <c r="F258" s="12"/>
      <c r="G258" s="25"/>
    </row>
    <row r="259" spans="1:7" s="24" customFormat="1" ht="24" customHeight="1" x14ac:dyDescent="0.15">
      <c r="A259" s="7">
        <f>SUBTOTAL(3,$D$8:D259)</f>
        <v>251</v>
      </c>
      <c r="B259" s="46"/>
      <c r="C259" s="46"/>
      <c r="D259" s="45" t="s">
        <v>186</v>
      </c>
      <c r="E259" s="12" t="s">
        <v>432</v>
      </c>
      <c r="F259" s="12"/>
      <c r="G259" s="25"/>
    </row>
    <row r="260" spans="1:7" s="24" customFormat="1" ht="24.6" customHeight="1" x14ac:dyDescent="0.15">
      <c r="A260" s="7">
        <f>SUBTOTAL(3,$D$8:D260)</f>
        <v>252</v>
      </c>
      <c r="B260" s="46"/>
      <c r="C260" s="46"/>
      <c r="D260" s="45" t="s">
        <v>335</v>
      </c>
      <c r="E260" s="12" t="s">
        <v>433</v>
      </c>
      <c r="F260" s="12"/>
      <c r="G260" s="25"/>
    </row>
    <row r="261" spans="1:7" s="24" customFormat="1" ht="39.75" customHeight="1" x14ac:dyDescent="0.15">
      <c r="A261" s="7">
        <f>SUBTOTAL(3,$D$8:D261)</f>
        <v>253</v>
      </c>
      <c r="B261" s="46"/>
      <c r="C261" s="46"/>
      <c r="D261" s="45" t="s">
        <v>339</v>
      </c>
      <c r="E261" s="12" t="s">
        <v>432</v>
      </c>
      <c r="F261" s="12"/>
      <c r="G261" s="25"/>
    </row>
    <row r="262" spans="1:7" s="24" customFormat="1" ht="24" customHeight="1" x14ac:dyDescent="0.15">
      <c r="A262" s="7">
        <f>SUBTOTAL(3,$D$8:D262)</f>
        <v>254</v>
      </c>
      <c r="B262" s="46"/>
      <c r="C262" s="46"/>
      <c r="D262" s="45" t="s">
        <v>400</v>
      </c>
      <c r="E262" s="12" t="s">
        <v>433</v>
      </c>
      <c r="F262" s="12"/>
      <c r="G262" s="25"/>
    </row>
    <row r="263" spans="1:7" s="24" customFormat="1" ht="24" customHeight="1" x14ac:dyDescent="0.15">
      <c r="A263" s="7">
        <f>SUBTOTAL(3,$D$8:D263)</f>
        <v>255</v>
      </c>
      <c r="B263" s="46"/>
      <c r="C263" s="46"/>
      <c r="D263" s="45" t="s">
        <v>387</v>
      </c>
      <c r="E263" s="12" t="s">
        <v>433</v>
      </c>
      <c r="F263" s="12"/>
      <c r="G263" s="25"/>
    </row>
    <row r="264" spans="1:7" s="24" customFormat="1" ht="30.6" customHeight="1" x14ac:dyDescent="0.15">
      <c r="A264" s="7">
        <f>SUBTOTAL(3,$D$8:D264)</f>
        <v>256</v>
      </c>
      <c r="B264" s="46"/>
      <c r="C264" s="46"/>
      <c r="D264" s="45" t="s">
        <v>386</v>
      </c>
      <c r="E264" s="12" t="s">
        <v>433</v>
      </c>
      <c r="F264" s="12"/>
      <c r="G264" s="25"/>
    </row>
    <row r="265" spans="1:7" s="24" customFormat="1" ht="27.6" customHeight="1" x14ac:dyDescent="0.15">
      <c r="A265" s="7">
        <f>SUBTOTAL(3,$D$8:D265)</f>
        <v>257</v>
      </c>
      <c r="B265" s="46"/>
      <c r="C265" s="46"/>
      <c r="D265" s="45" t="s">
        <v>385</v>
      </c>
      <c r="E265" s="12" t="s">
        <v>433</v>
      </c>
      <c r="F265" s="12"/>
      <c r="G265" s="25"/>
    </row>
    <row r="266" spans="1:7" s="24" customFormat="1" ht="24" customHeight="1" x14ac:dyDescent="0.15">
      <c r="A266" s="7">
        <f>SUBTOTAL(3,$D$8:D266)</f>
        <v>258</v>
      </c>
      <c r="B266" s="46"/>
      <c r="C266" s="46"/>
      <c r="D266" s="45" t="s">
        <v>347</v>
      </c>
      <c r="E266" s="12" t="s">
        <v>433</v>
      </c>
      <c r="F266" s="12"/>
      <c r="G266" s="25"/>
    </row>
    <row r="267" spans="1:7" s="24" customFormat="1" ht="24" customHeight="1" x14ac:dyDescent="0.15">
      <c r="A267" s="7">
        <f>SUBTOTAL(3,$D$8:D267)</f>
        <v>259</v>
      </c>
      <c r="B267" s="46"/>
      <c r="C267" s="46"/>
      <c r="D267" s="45" t="s">
        <v>346</v>
      </c>
      <c r="E267" s="12" t="s">
        <v>433</v>
      </c>
      <c r="F267" s="12"/>
      <c r="G267" s="25"/>
    </row>
    <row r="268" spans="1:7" s="24" customFormat="1" ht="24" customHeight="1" x14ac:dyDescent="0.15">
      <c r="A268" s="7">
        <f>SUBTOTAL(3,$D$8:D268)</f>
        <v>260</v>
      </c>
      <c r="B268" s="46"/>
      <c r="C268" s="46"/>
      <c r="D268" s="45" t="s">
        <v>458</v>
      </c>
      <c r="E268" s="12" t="s">
        <v>433</v>
      </c>
      <c r="F268" s="12"/>
      <c r="G268" s="25"/>
    </row>
    <row r="269" spans="1:7" s="24" customFormat="1" ht="29.1" customHeight="1" x14ac:dyDescent="0.15">
      <c r="A269" s="7">
        <f>SUBTOTAL(3,$D$8:D269)</f>
        <v>261</v>
      </c>
      <c r="B269" s="46"/>
      <c r="C269" s="46"/>
      <c r="D269" s="45" t="s">
        <v>388</v>
      </c>
      <c r="E269" s="12" t="s">
        <v>432</v>
      </c>
      <c r="F269" s="12"/>
      <c r="G269" s="25"/>
    </row>
    <row r="270" spans="1:7" s="24" customFormat="1" ht="29.1" customHeight="1" x14ac:dyDescent="0.15">
      <c r="A270" s="7">
        <f>SUBTOTAL(3,$D$8:D270)</f>
        <v>262</v>
      </c>
      <c r="B270" s="46"/>
      <c r="C270" s="46"/>
      <c r="D270" s="45" t="s">
        <v>389</v>
      </c>
      <c r="E270" s="12" t="s">
        <v>433</v>
      </c>
      <c r="F270" s="12"/>
      <c r="G270" s="25"/>
    </row>
    <row r="271" spans="1:7" s="24" customFormat="1" ht="29.1" customHeight="1" x14ac:dyDescent="0.15">
      <c r="A271" s="7">
        <f>SUBTOTAL(3,$D$8:D271)</f>
        <v>263</v>
      </c>
      <c r="B271" s="46"/>
      <c r="C271" s="46"/>
      <c r="D271" s="45" t="s">
        <v>348</v>
      </c>
      <c r="E271" s="12" t="s">
        <v>433</v>
      </c>
      <c r="F271" s="12"/>
      <c r="G271" s="25"/>
    </row>
    <row r="272" spans="1:7" s="24" customFormat="1" ht="34.5" customHeight="1" x14ac:dyDescent="0.15">
      <c r="A272" s="7">
        <f>SUBTOTAL(3,$D$8:D272)</f>
        <v>264</v>
      </c>
      <c r="B272" s="46"/>
      <c r="C272" s="46"/>
      <c r="D272" s="45" t="s">
        <v>363</v>
      </c>
      <c r="E272" s="12" t="s">
        <v>433</v>
      </c>
      <c r="F272" s="12"/>
      <c r="G272" s="25"/>
    </row>
    <row r="273" spans="1:7" s="24" customFormat="1" ht="29.1" customHeight="1" x14ac:dyDescent="0.15">
      <c r="A273" s="7">
        <f>SUBTOTAL(3,$D$8:D273)</f>
        <v>265</v>
      </c>
      <c r="B273" s="46"/>
      <c r="C273" s="46" t="s">
        <v>187</v>
      </c>
      <c r="D273" s="45" t="s">
        <v>465</v>
      </c>
      <c r="E273" s="12" t="s">
        <v>433</v>
      </c>
      <c r="F273" s="12"/>
      <c r="G273" s="25"/>
    </row>
    <row r="274" spans="1:7" s="24" customFormat="1" ht="32.450000000000003" customHeight="1" x14ac:dyDescent="0.15">
      <c r="A274" s="7">
        <f>SUBTOTAL(3,$D$8:D274)</f>
        <v>266</v>
      </c>
      <c r="B274" s="46"/>
      <c r="C274" s="46"/>
      <c r="D274" s="45" t="s">
        <v>466</v>
      </c>
      <c r="E274" s="12" t="s">
        <v>432</v>
      </c>
      <c r="F274" s="12"/>
      <c r="G274" s="25"/>
    </row>
    <row r="275" spans="1:7" s="24" customFormat="1" ht="29.45" customHeight="1" x14ac:dyDescent="0.15">
      <c r="A275" s="7">
        <f>SUBTOTAL(3,$D$8:D275)</f>
        <v>267</v>
      </c>
      <c r="B275" s="46"/>
      <c r="C275" s="46"/>
      <c r="D275" s="45" t="s">
        <v>467</v>
      </c>
      <c r="E275" s="12" t="s">
        <v>432</v>
      </c>
      <c r="F275" s="12"/>
      <c r="G275" s="25"/>
    </row>
    <row r="276" spans="1:7" s="24" customFormat="1" ht="32.450000000000003" customHeight="1" x14ac:dyDescent="0.15">
      <c r="A276" s="7">
        <f>SUBTOTAL(3,$D$8:D276)</f>
        <v>268</v>
      </c>
      <c r="B276" s="46"/>
      <c r="C276" s="46"/>
      <c r="D276" s="45" t="s">
        <v>468</v>
      </c>
      <c r="E276" s="12" t="s">
        <v>432</v>
      </c>
      <c r="F276" s="12"/>
      <c r="G276" s="25"/>
    </row>
    <row r="277" spans="1:7" s="24" customFormat="1" ht="48" customHeight="1" x14ac:dyDescent="0.15">
      <c r="A277" s="7">
        <f>SUBTOTAL(3,$D$8:D277)</f>
        <v>269</v>
      </c>
      <c r="B277" s="46"/>
      <c r="C277" s="46"/>
      <c r="D277" s="45" t="s">
        <v>469</v>
      </c>
      <c r="E277" s="12" t="s">
        <v>432</v>
      </c>
      <c r="F277" s="12"/>
      <c r="G277" s="25"/>
    </row>
    <row r="278" spans="1:7" s="24" customFormat="1" ht="36.75" customHeight="1" x14ac:dyDescent="0.15">
      <c r="A278" s="7">
        <f>SUBTOTAL(3,$D$8:D278)</f>
        <v>270</v>
      </c>
      <c r="B278" s="46"/>
      <c r="C278" s="46"/>
      <c r="D278" s="45" t="s">
        <v>470</v>
      </c>
      <c r="E278" s="12" t="s">
        <v>433</v>
      </c>
      <c r="F278" s="12"/>
      <c r="G278" s="25"/>
    </row>
    <row r="279" spans="1:7" s="24" customFormat="1" ht="38.25" customHeight="1" x14ac:dyDescent="0.15">
      <c r="A279" s="7">
        <f>SUBTOTAL(3,$D$8:D279)</f>
        <v>271</v>
      </c>
      <c r="B279" s="46"/>
      <c r="C279" s="46"/>
      <c r="D279" s="45" t="s">
        <v>471</v>
      </c>
      <c r="E279" s="12" t="s">
        <v>433</v>
      </c>
      <c r="F279" s="12"/>
      <c r="G279" s="25"/>
    </row>
    <row r="280" spans="1:7" s="24" customFormat="1" ht="30.95" customHeight="1" x14ac:dyDescent="0.15">
      <c r="A280" s="7">
        <f>SUBTOTAL(3,$D$8:D280)</f>
        <v>272</v>
      </c>
      <c r="B280" s="46"/>
      <c r="C280" s="46"/>
      <c r="D280" s="45" t="s">
        <v>448</v>
      </c>
      <c r="E280" s="12" t="s">
        <v>433</v>
      </c>
      <c r="F280" s="12"/>
      <c r="G280" s="25"/>
    </row>
    <row r="281" spans="1:7" s="24" customFormat="1" ht="30.95" customHeight="1" x14ac:dyDescent="0.15">
      <c r="A281" s="7">
        <f>SUBTOTAL(3,$D$8:D281)</f>
        <v>273</v>
      </c>
      <c r="B281" s="46"/>
      <c r="C281" s="46"/>
      <c r="D281" s="45" t="s">
        <v>449</v>
      </c>
      <c r="E281" s="12" t="s">
        <v>432</v>
      </c>
      <c r="F281" s="12"/>
      <c r="G281" s="25"/>
    </row>
    <row r="282" spans="1:7" s="24" customFormat="1" ht="30.95" customHeight="1" x14ac:dyDescent="0.15">
      <c r="A282" s="7">
        <f>SUBTOTAL(3,$D$8:D282)</f>
        <v>274</v>
      </c>
      <c r="B282" s="46"/>
      <c r="C282" s="46"/>
      <c r="D282" s="45" t="s">
        <v>450</v>
      </c>
      <c r="E282" s="12" t="s">
        <v>432</v>
      </c>
      <c r="F282" s="12"/>
      <c r="G282" s="25"/>
    </row>
    <row r="283" spans="1:7" s="24" customFormat="1" ht="24" customHeight="1" x14ac:dyDescent="0.15">
      <c r="A283" s="7">
        <f>SUBTOTAL(3,$D$8:D283)</f>
        <v>275</v>
      </c>
      <c r="B283" s="46"/>
      <c r="C283" s="46"/>
      <c r="D283" s="45" t="s">
        <v>248</v>
      </c>
      <c r="E283" s="12" t="s">
        <v>433</v>
      </c>
      <c r="F283" s="12"/>
      <c r="G283" s="25"/>
    </row>
    <row r="284" spans="1:7" s="24" customFormat="1" ht="24" customHeight="1" x14ac:dyDescent="0.15">
      <c r="A284" s="7">
        <f>SUBTOTAL(3,$D$8:D284)</f>
        <v>276</v>
      </c>
      <c r="B284" s="46"/>
      <c r="C284" s="46"/>
      <c r="D284" s="45" t="s">
        <v>249</v>
      </c>
      <c r="E284" s="12" t="s">
        <v>433</v>
      </c>
      <c r="F284" s="12"/>
      <c r="G284" s="25"/>
    </row>
    <row r="285" spans="1:7" s="24" customFormat="1" ht="24" customHeight="1" x14ac:dyDescent="0.15">
      <c r="A285" s="7">
        <f>SUBTOTAL(3,$D$8:D285)</f>
        <v>277</v>
      </c>
      <c r="B285" s="46"/>
      <c r="C285" s="46"/>
      <c r="D285" s="45" t="s">
        <v>188</v>
      </c>
      <c r="E285" s="12" t="s">
        <v>433</v>
      </c>
      <c r="F285" s="12"/>
      <c r="G285" s="25"/>
    </row>
    <row r="286" spans="1:7" s="24" customFormat="1" ht="24" customHeight="1" x14ac:dyDescent="0.15">
      <c r="A286" s="7">
        <f>SUBTOTAL(3,$D$8:D286)</f>
        <v>278</v>
      </c>
      <c r="B286" s="46"/>
      <c r="C286" s="46"/>
      <c r="D286" s="45" t="s">
        <v>189</v>
      </c>
      <c r="E286" s="12" t="s">
        <v>433</v>
      </c>
      <c r="F286" s="12"/>
      <c r="G286" s="25"/>
    </row>
    <row r="287" spans="1:7" s="24" customFormat="1" ht="24" customHeight="1" x14ac:dyDescent="0.15">
      <c r="A287" s="7">
        <f>SUBTOTAL(3,$D$8:D287)</f>
        <v>279</v>
      </c>
      <c r="B287" s="46"/>
      <c r="C287" s="46"/>
      <c r="D287" s="45" t="s">
        <v>364</v>
      </c>
      <c r="E287" s="12" t="s">
        <v>433</v>
      </c>
      <c r="F287" s="12"/>
      <c r="G287" s="25"/>
    </row>
    <row r="288" spans="1:7" s="24" customFormat="1" ht="36" customHeight="1" x14ac:dyDescent="0.15">
      <c r="A288" s="7">
        <f>SUBTOTAL(3,$D$8:D288)</f>
        <v>280</v>
      </c>
      <c r="B288" s="46"/>
      <c r="C288" s="46" t="s">
        <v>254</v>
      </c>
      <c r="D288" s="45" t="s">
        <v>451</v>
      </c>
      <c r="E288" s="12" t="s">
        <v>433</v>
      </c>
      <c r="F288" s="12"/>
      <c r="G288" s="25"/>
    </row>
    <row r="289" spans="1:7" s="24" customFormat="1" ht="31.5" customHeight="1" x14ac:dyDescent="0.15">
      <c r="A289" s="7">
        <f>SUBTOTAL(3,$D$8:D289)</f>
        <v>281</v>
      </c>
      <c r="B289" s="46"/>
      <c r="C289" s="46"/>
      <c r="D289" s="45" t="s">
        <v>392</v>
      </c>
      <c r="E289" s="12" t="s">
        <v>433</v>
      </c>
      <c r="F289" s="12"/>
      <c r="G289" s="25"/>
    </row>
    <row r="290" spans="1:7" s="24" customFormat="1" ht="24" customHeight="1" x14ac:dyDescent="0.15">
      <c r="A290" s="7">
        <f>SUBTOTAL(3,$D$8:D290)</f>
        <v>282</v>
      </c>
      <c r="B290" s="46"/>
      <c r="C290" s="46"/>
      <c r="D290" s="45" t="s">
        <v>452</v>
      </c>
      <c r="E290" s="12" t="s">
        <v>433</v>
      </c>
      <c r="F290" s="12"/>
      <c r="G290" s="25"/>
    </row>
    <row r="291" spans="1:7" s="24" customFormat="1" ht="24" customHeight="1" x14ac:dyDescent="0.15">
      <c r="A291" s="7">
        <f>SUBTOTAL(3,$D$8:D291)</f>
        <v>283</v>
      </c>
      <c r="B291" s="46"/>
      <c r="C291" s="46"/>
      <c r="D291" s="45" t="s">
        <v>453</v>
      </c>
      <c r="E291" s="12" t="s">
        <v>433</v>
      </c>
      <c r="F291" s="12"/>
      <c r="G291" s="25"/>
    </row>
    <row r="292" spans="1:7" s="24" customFormat="1" ht="24" customHeight="1" x14ac:dyDescent="0.15">
      <c r="A292" s="7">
        <f>SUBTOTAL(3,$D$8:D292)</f>
        <v>284</v>
      </c>
      <c r="B292" s="46"/>
      <c r="C292" s="46"/>
      <c r="D292" s="45" t="s">
        <v>454</v>
      </c>
      <c r="E292" s="12" t="s">
        <v>433</v>
      </c>
      <c r="F292" s="12"/>
      <c r="G292" s="25"/>
    </row>
    <row r="293" spans="1:7" s="24" customFormat="1" ht="24" customHeight="1" thickBot="1" x14ac:dyDescent="0.2">
      <c r="A293" s="7">
        <f>SUBTOTAL(3,$D$8:D293)</f>
        <v>285</v>
      </c>
      <c r="B293" s="49"/>
      <c r="C293" s="49"/>
      <c r="D293" s="51" t="s">
        <v>250</v>
      </c>
      <c r="E293" s="16" t="s">
        <v>433</v>
      </c>
      <c r="F293" s="12"/>
      <c r="G293" s="25"/>
    </row>
    <row r="294" spans="1:7" s="24" customFormat="1" ht="24" customHeight="1" thickBot="1" x14ac:dyDescent="0.2">
      <c r="A294" s="60" t="s">
        <v>211</v>
      </c>
      <c r="B294" s="61"/>
      <c r="C294" s="61"/>
      <c r="D294" s="61"/>
      <c r="E294" s="62"/>
      <c r="F294" s="62"/>
      <c r="G294" s="63"/>
    </row>
    <row r="295" spans="1:7" s="24" customFormat="1" ht="24" customHeight="1" x14ac:dyDescent="0.15">
      <c r="A295" s="7">
        <f>SUBTOTAL(3,$D$8:D295)</f>
        <v>286</v>
      </c>
      <c r="B295" s="39" t="s">
        <v>212</v>
      </c>
      <c r="C295" s="39" t="s">
        <v>213</v>
      </c>
      <c r="D295" s="41" t="s">
        <v>214</v>
      </c>
      <c r="E295" s="11" t="s">
        <v>432</v>
      </c>
      <c r="F295" s="12"/>
      <c r="G295" s="25"/>
    </row>
    <row r="296" spans="1:7" s="24" customFormat="1" ht="30.95" customHeight="1" x14ac:dyDescent="0.15">
      <c r="A296" s="7">
        <f>SUBTOTAL(3,$D$8:D296)</f>
        <v>287</v>
      </c>
      <c r="B296" s="46"/>
      <c r="C296" s="46"/>
      <c r="D296" s="45" t="s">
        <v>258</v>
      </c>
      <c r="E296" s="12" t="s">
        <v>432</v>
      </c>
      <c r="F296" s="12"/>
      <c r="G296" s="25"/>
    </row>
    <row r="297" spans="1:7" s="24" customFormat="1" ht="36.950000000000003" customHeight="1" x14ac:dyDescent="0.15">
      <c r="A297" s="7">
        <f>SUBTOTAL(3,$D$8:D297)</f>
        <v>288</v>
      </c>
      <c r="B297" s="46"/>
      <c r="C297" s="46"/>
      <c r="D297" s="45" t="s">
        <v>263</v>
      </c>
      <c r="E297" s="12" t="s">
        <v>432</v>
      </c>
      <c r="F297" s="12"/>
      <c r="G297" s="25"/>
    </row>
    <row r="298" spans="1:7" s="24" customFormat="1" ht="33" customHeight="1" x14ac:dyDescent="0.15">
      <c r="A298" s="7">
        <f>SUBTOTAL(3,$D$8:D298)</f>
        <v>289</v>
      </c>
      <c r="B298" s="46"/>
      <c r="C298" s="46"/>
      <c r="D298" s="45" t="s">
        <v>290</v>
      </c>
      <c r="E298" s="12" t="s">
        <v>432</v>
      </c>
      <c r="F298" s="12"/>
      <c r="G298" s="25"/>
    </row>
    <row r="299" spans="1:7" s="24" customFormat="1" ht="24" customHeight="1" x14ac:dyDescent="0.15">
      <c r="A299" s="7">
        <f>SUBTOTAL(3,$D$8:D299)</f>
        <v>290</v>
      </c>
      <c r="B299" s="46"/>
      <c r="C299" s="46"/>
      <c r="D299" s="45" t="s">
        <v>259</v>
      </c>
      <c r="E299" s="12" t="s">
        <v>432</v>
      </c>
      <c r="F299" s="12"/>
      <c r="G299" s="25"/>
    </row>
    <row r="300" spans="1:7" s="24" customFormat="1" ht="24" customHeight="1" x14ac:dyDescent="0.15">
      <c r="A300" s="7">
        <f>SUBTOTAL(3,$D$8:D300)</f>
        <v>291</v>
      </c>
      <c r="B300" s="46"/>
      <c r="C300" s="46"/>
      <c r="D300" s="45" t="s">
        <v>215</v>
      </c>
      <c r="E300" s="12" t="s">
        <v>432</v>
      </c>
      <c r="F300" s="12"/>
      <c r="G300" s="25"/>
    </row>
    <row r="301" spans="1:7" s="24" customFormat="1" ht="24" customHeight="1" x14ac:dyDescent="0.15">
      <c r="A301" s="7">
        <f>SUBTOTAL(3,$D$8:D301)</f>
        <v>292</v>
      </c>
      <c r="B301" s="46"/>
      <c r="C301" s="46"/>
      <c r="D301" s="45" t="s">
        <v>216</v>
      </c>
      <c r="E301" s="12" t="s">
        <v>432</v>
      </c>
      <c r="F301" s="12"/>
      <c r="G301" s="25"/>
    </row>
    <row r="302" spans="1:7" s="24" customFormat="1" ht="24" customHeight="1" x14ac:dyDescent="0.15">
      <c r="A302" s="7">
        <f>SUBTOTAL(3,$D$8:D302)</f>
        <v>293</v>
      </c>
      <c r="B302" s="46"/>
      <c r="C302" s="46"/>
      <c r="D302" s="45" t="s">
        <v>217</v>
      </c>
      <c r="E302" s="12" t="s">
        <v>432</v>
      </c>
      <c r="F302" s="12"/>
      <c r="G302" s="25"/>
    </row>
    <row r="303" spans="1:7" s="24" customFormat="1" ht="24" customHeight="1" x14ac:dyDescent="0.15">
      <c r="A303" s="7">
        <f>SUBTOTAL(3,$D$8:D303)</f>
        <v>294</v>
      </c>
      <c r="B303" s="46"/>
      <c r="C303" s="46"/>
      <c r="D303" s="45" t="s">
        <v>260</v>
      </c>
      <c r="E303" s="12" t="s">
        <v>432</v>
      </c>
      <c r="F303" s="12"/>
      <c r="G303" s="25"/>
    </row>
    <row r="304" spans="1:7" s="24" customFormat="1" ht="24" customHeight="1" x14ac:dyDescent="0.15">
      <c r="A304" s="7">
        <f>SUBTOTAL(3,$D$8:D304)</f>
        <v>295</v>
      </c>
      <c r="B304" s="46"/>
      <c r="C304" s="46"/>
      <c r="D304" s="45" t="s">
        <v>218</v>
      </c>
      <c r="E304" s="12" t="s">
        <v>432</v>
      </c>
      <c r="F304" s="12"/>
      <c r="G304" s="25"/>
    </row>
    <row r="305" spans="1:7" s="24" customFormat="1" ht="24" customHeight="1" x14ac:dyDescent="0.15">
      <c r="A305" s="7">
        <f>SUBTOTAL(3,$D$8:D305)</f>
        <v>296</v>
      </c>
      <c r="B305" s="46"/>
      <c r="C305" s="46"/>
      <c r="D305" s="45" t="s">
        <v>219</v>
      </c>
      <c r="E305" s="12" t="s">
        <v>432</v>
      </c>
      <c r="F305" s="12"/>
      <c r="G305" s="25"/>
    </row>
    <row r="306" spans="1:7" s="24" customFormat="1" ht="24" customHeight="1" x14ac:dyDescent="0.15">
      <c r="A306" s="7">
        <f>SUBTOTAL(3,$D$8:D306)</f>
        <v>297</v>
      </c>
      <c r="B306" s="46"/>
      <c r="C306" s="46"/>
      <c r="D306" s="45" t="s">
        <v>220</v>
      </c>
      <c r="E306" s="12" t="s">
        <v>432</v>
      </c>
      <c r="F306" s="12"/>
      <c r="G306" s="25"/>
    </row>
    <row r="307" spans="1:7" s="24" customFormat="1" ht="24" customHeight="1" x14ac:dyDescent="0.15">
      <c r="A307" s="7">
        <f>SUBTOTAL(3,$D$8:D307)</f>
        <v>298</v>
      </c>
      <c r="B307" s="46"/>
      <c r="C307" s="46"/>
      <c r="D307" s="45" t="s">
        <v>221</v>
      </c>
      <c r="E307" s="12" t="s">
        <v>432</v>
      </c>
      <c r="F307" s="12"/>
      <c r="G307" s="25"/>
    </row>
    <row r="308" spans="1:7" s="24" customFormat="1" ht="24" customHeight="1" x14ac:dyDescent="0.15">
      <c r="A308" s="7">
        <f>SUBTOTAL(3,$D$8:D308)</f>
        <v>299</v>
      </c>
      <c r="B308" s="46"/>
      <c r="C308" s="46"/>
      <c r="D308" s="45" t="s">
        <v>222</v>
      </c>
      <c r="E308" s="12" t="s">
        <v>432</v>
      </c>
      <c r="F308" s="12"/>
      <c r="G308" s="25"/>
    </row>
    <row r="309" spans="1:7" s="24" customFormat="1" ht="24" customHeight="1" x14ac:dyDescent="0.15">
      <c r="A309" s="7">
        <f>SUBTOTAL(3,$D$8:D309)</f>
        <v>300</v>
      </c>
      <c r="B309" s="46"/>
      <c r="C309" s="46"/>
      <c r="D309" s="9" t="s">
        <v>261</v>
      </c>
      <c r="E309" s="12" t="s">
        <v>432</v>
      </c>
      <c r="F309" s="12"/>
      <c r="G309" s="25"/>
    </row>
    <row r="310" spans="1:7" s="24" customFormat="1" ht="24" customHeight="1" x14ac:dyDescent="0.15">
      <c r="A310" s="7">
        <f>SUBTOTAL(3,$D$8:D310)</f>
        <v>301</v>
      </c>
      <c r="B310" s="46"/>
      <c r="C310" s="46"/>
      <c r="D310" s="9" t="s">
        <v>306</v>
      </c>
      <c r="E310" s="12" t="s">
        <v>433</v>
      </c>
      <c r="F310" s="12"/>
      <c r="G310" s="25"/>
    </row>
    <row r="311" spans="1:7" s="24" customFormat="1" ht="24" customHeight="1" x14ac:dyDescent="0.15">
      <c r="A311" s="7">
        <f>SUBTOTAL(3,$D$8:D311)</f>
        <v>302</v>
      </c>
      <c r="B311" s="46"/>
      <c r="C311" s="46"/>
      <c r="D311" s="9" t="s">
        <v>223</v>
      </c>
      <c r="E311" s="12" t="s">
        <v>433</v>
      </c>
      <c r="F311" s="12"/>
      <c r="G311" s="25"/>
    </row>
    <row r="312" spans="1:7" s="24" customFormat="1" ht="24" customHeight="1" x14ac:dyDescent="0.15">
      <c r="A312" s="7">
        <f>SUBTOTAL(3,$D$8:D312)</f>
        <v>303</v>
      </c>
      <c r="B312" s="46"/>
      <c r="C312" s="46"/>
      <c r="D312" s="8" t="s">
        <v>224</v>
      </c>
      <c r="E312" s="12" t="s">
        <v>432</v>
      </c>
      <c r="F312" s="12"/>
      <c r="G312" s="25"/>
    </row>
    <row r="313" spans="1:7" s="24" customFormat="1" ht="24" customHeight="1" x14ac:dyDescent="0.15">
      <c r="A313" s="7">
        <f>SUBTOTAL(3,$D$8:D313)</f>
        <v>304</v>
      </c>
      <c r="B313" s="46"/>
      <c r="C313" s="46"/>
      <c r="D313" s="9" t="s">
        <v>225</v>
      </c>
      <c r="E313" s="12" t="s">
        <v>432</v>
      </c>
      <c r="F313" s="12"/>
      <c r="G313" s="25"/>
    </row>
    <row r="314" spans="1:7" s="24" customFormat="1" ht="24" customHeight="1" x14ac:dyDescent="0.15">
      <c r="A314" s="7">
        <f>SUBTOTAL(3,$D$8:D314)</f>
        <v>305</v>
      </c>
      <c r="B314" s="46"/>
      <c r="C314" s="46"/>
      <c r="D314" s="9" t="s">
        <v>226</v>
      </c>
      <c r="E314" s="12" t="s">
        <v>432</v>
      </c>
      <c r="F314" s="12"/>
      <c r="G314" s="25"/>
    </row>
    <row r="315" spans="1:7" s="24" customFormat="1" ht="24" customHeight="1" x14ac:dyDescent="0.15">
      <c r="A315" s="7">
        <f>SUBTOTAL(3,$D$8:D315)</f>
        <v>306</v>
      </c>
      <c r="B315" s="46"/>
      <c r="C315" s="46"/>
      <c r="D315" s="9" t="s">
        <v>251</v>
      </c>
      <c r="E315" s="12" t="s">
        <v>432</v>
      </c>
      <c r="F315" s="12"/>
      <c r="G315" s="25"/>
    </row>
    <row r="316" spans="1:7" s="24" customFormat="1" ht="24" customHeight="1" x14ac:dyDescent="0.15">
      <c r="A316" s="7">
        <f>SUBTOTAL(3,$D$8:D316)</f>
        <v>307</v>
      </c>
      <c r="B316" s="46"/>
      <c r="C316" s="46"/>
      <c r="D316" s="9" t="s">
        <v>308</v>
      </c>
      <c r="E316" s="12" t="s">
        <v>432</v>
      </c>
      <c r="F316" s="12"/>
      <c r="G316" s="25"/>
    </row>
    <row r="317" spans="1:7" s="24" customFormat="1" ht="44.25" customHeight="1" x14ac:dyDescent="0.15">
      <c r="A317" s="7">
        <f>SUBTOTAL(3,$D$8:D317)</f>
        <v>308</v>
      </c>
      <c r="B317" s="46"/>
      <c r="C317" s="46"/>
      <c r="D317" s="9" t="s">
        <v>286</v>
      </c>
      <c r="E317" s="12" t="s">
        <v>432</v>
      </c>
      <c r="F317" s="12"/>
      <c r="G317" s="25"/>
    </row>
    <row r="318" spans="1:7" s="24" customFormat="1" ht="24" customHeight="1" x14ac:dyDescent="0.15">
      <c r="A318" s="7">
        <f>SUBTOTAL(3,$D$8:D318)</f>
        <v>309</v>
      </c>
      <c r="B318" s="46"/>
      <c r="C318" s="46"/>
      <c r="D318" s="9" t="s">
        <v>264</v>
      </c>
      <c r="E318" s="12" t="s">
        <v>432</v>
      </c>
      <c r="F318" s="12"/>
      <c r="G318" s="25"/>
    </row>
    <row r="319" spans="1:7" s="24" customFormat="1" ht="24" customHeight="1" x14ac:dyDescent="0.15">
      <c r="A319" s="7">
        <f>SUBTOTAL(3,$D$8:D319)</f>
        <v>310</v>
      </c>
      <c r="B319" s="46"/>
      <c r="C319" s="46" t="s">
        <v>201</v>
      </c>
      <c r="D319" s="45" t="s">
        <v>227</v>
      </c>
      <c r="E319" s="12" t="s">
        <v>432</v>
      </c>
      <c r="F319" s="12"/>
      <c r="G319" s="25"/>
    </row>
    <row r="320" spans="1:7" s="24" customFormat="1" ht="24" customHeight="1" x14ac:dyDescent="0.15">
      <c r="A320" s="7">
        <f>SUBTOTAL(3,$D$8:D320)</f>
        <v>311</v>
      </c>
      <c r="B320" s="46"/>
      <c r="C320" s="46"/>
      <c r="D320" s="45" t="s">
        <v>262</v>
      </c>
      <c r="E320" s="12" t="s">
        <v>432</v>
      </c>
      <c r="F320" s="12"/>
      <c r="G320" s="25"/>
    </row>
    <row r="321" spans="1:7" s="24" customFormat="1" ht="24" customHeight="1" x14ac:dyDescent="0.15">
      <c r="A321" s="7">
        <f>SUBTOTAL(3,$D$8:D321)</f>
        <v>312</v>
      </c>
      <c r="B321" s="46"/>
      <c r="C321" s="46"/>
      <c r="D321" s="45" t="s">
        <v>228</v>
      </c>
      <c r="E321" s="12" t="s">
        <v>432</v>
      </c>
      <c r="F321" s="12"/>
      <c r="G321" s="25"/>
    </row>
    <row r="322" spans="1:7" s="24" customFormat="1" ht="30.75" customHeight="1" x14ac:dyDescent="0.15">
      <c r="A322" s="7">
        <f>SUBTOTAL(3,$D$8:D322)</f>
        <v>313</v>
      </c>
      <c r="B322" s="46"/>
      <c r="C322" s="46"/>
      <c r="D322" s="45" t="s">
        <v>472</v>
      </c>
      <c r="E322" s="12" t="s">
        <v>432</v>
      </c>
      <c r="F322" s="12"/>
      <c r="G322" s="25"/>
    </row>
    <row r="323" spans="1:7" s="24" customFormat="1" ht="27" customHeight="1" x14ac:dyDescent="0.15">
      <c r="A323" s="7">
        <f>SUBTOTAL(3,$D$8:D323)</f>
        <v>314</v>
      </c>
      <c r="B323" s="46"/>
      <c r="C323" s="46"/>
      <c r="D323" s="45" t="s">
        <v>229</v>
      </c>
      <c r="E323" s="12" t="s">
        <v>432</v>
      </c>
      <c r="F323" s="12"/>
      <c r="G323" s="25"/>
    </row>
    <row r="324" spans="1:7" s="24" customFormat="1" ht="27" customHeight="1" x14ac:dyDescent="0.15">
      <c r="A324" s="7">
        <f>SUBTOTAL(3,$D$8:D324)</f>
        <v>315</v>
      </c>
      <c r="B324" s="46"/>
      <c r="C324" s="46"/>
      <c r="D324" s="45" t="s">
        <v>230</v>
      </c>
      <c r="E324" s="12" t="s">
        <v>432</v>
      </c>
      <c r="F324" s="12"/>
      <c r="G324" s="25"/>
    </row>
    <row r="325" spans="1:7" s="24" customFormat="1" ht="27" customHeight="1" x14ac:dyDescent="0.15">
      <c r="A325" s="7">
        <f>SUBTOTAL(3,$D$8:D325)</f>
        <v>316</v>
      </c>
      <c r="B325" s="46"/>
      <c r="C325" s="46"/>
      <c r="D325" s="45" t="s">
        <v>252</v>
      </c>
      <c r="E325" s="12" t="s">
        <v>432</v>
      </c>
      <c r="F325" s="12"/>
      <c r="G325" s="25"/>
    </row>
    <row r="326" spans="1:7" s="24" customFormat="1" ht="27" customHeight="1" x14ac:dyDescent="0.15">
      <c r="A326" s="7">
        <f>SUBTOTAL(3,$D$8:D326)</f>
        <v>317</v>
      </c>
      <c r="B326" s="46"/>
      <c r="C326" s="46"/>
      <c r="D326" s="45" t="s">
        <v>278</v>
      </c>
      <c r="E326" s="12" t="s">
        <v>432</v>
      </c>
      <c r="F326" s="12"/>
      <c r="G326" s="25"/>
    </row>
    <row r="327" spans="1:7" s="24" customFormat="1" ht="24" customHeight="1" x14ac:dyDescent="0.15">
      <c r="A327" s="7">
        <f>SUBTOTAL(3,$D$8:D327)</f>
        <v>318</v>
      </c>
      <c r="B327" s="46"/>
      <c r="C327" s="46"/>
      <c r="D327" s="45" t="s">
        <v>459</v>
      </c>
      <c r="E327" s="12" t="s">
        <v>432</v>
      </c>
      <c r="F327" s="12"/>
      <c r="G327" s="25"/>
    </row>
    <row r="328" spans="1:7" s="24" customFormat="1" ht="38.25" customHeight="1" x14ac:dyDescent="0.15">
      <c r="A328" s="7">
        <f>SUBTOTAL(3,$D$8:D328)</f>
        <v>319</v>
      </c>
      <c r="B328" s="46"/>
      <c r="C328" s="46" t="s">
        <v>265</v>
      </c>
      <c r="D328" s="45" t="s">
        <v>266</v>
      </c>
      <c r="E328" s="12" t="s">
        <v>432</v>
      </c>
      <c r="F328" s="12"/>
      <c r="G328" s="25"/>
    </row>
    <row r="329" spans="1:7" s="24" customFormat="1" ht="38.25" customHeight="1" x14ac:dyDescent="0.15">
      <c r="A329" s="7">
        <f>SUBTOTAL(3,$D$8:D329)</f>
        <v>320</v>
      </c>
      <c r="B329" s="46"/>
      <c r="C329" s="46"/>
      <c r="D329" s="45" t="s">
        <v>267</v>
      </c>
      <c r="E329" s="12" t="s">
        <v>432</v>
      </c>
      <c r="F329" s="12"/>
      <c r="G329" s="25"/>
    </row>
    <row r="330" spans="1:7" s="24" customFormat="1" ht="38.25" customHeight="1" x14ac:dyDescent="0.15">
      <c r="A330" s="7">
        <f>SUBTOTAL(3,$D$8:D330)</f>
        <v>321</v>
      </c>
      <c r="B330" s="46"/>
      <c r="C330" s="46" t="s">
        <v>268</v>
      </c>
      <c r="D330" s="45" t="s">
        <v>380</v>
      </c>
      <c r="E330" s="12" t="s">
        <v>432</v>
      </c>
      <c r="F330" s="12"/>
      <c r="G330" s="25"/>
    </row>
    <row r="331" spans="1:7" s="24" customFormat="1" ht="38.25" customHeight="1" x14ac:dyDescent="0.15">
      <c r="A331" s="7">
        <f>SUBTOTAL(3,$D$8:D331)</f>
        <v>322</v>
      </c>
      <c r="B331" s="46"/>
      <c r="C331" s="46"/>
      <c r="D331" s="45" t="s">
        <v>269</v>
      </c>
      <c r="E331" s="12" t="s">
        <v>432</v>
      </c>
      <c r="F331" s="12"/>
      <c r="G331" s="25"/>
    </row>
    <row r="332" spans="1:7" s="24" customFormat="1" ht="38.25" customHeight="1" x14ac:dyDescent="0.15">
      <c r="A332" s="7">
        <f>SUBTOTAL(3,$D$8:D332)</f>
        <v>323</v>
      </c>
      <c r="B332" s="46"/>
      <c r="C332" s="46"/>
      <c r="D332" s="45" t="s">
        <v>270</v>
      </c>
      <c r="E332" s="12" t="s">
        <v>432</v>
      </c>
      <c r="F332" s="12"/>
      <c r="G332" s="25"/>
    </row>
    <row r="333" spans="1:7" s="24" customFormat="1" ht="38.25" customHeight="1" x14ac:dyDescent="0.15">
      <c r="A333" s="7">
        <f>SUBTOTAL(3,$D$8:D333)</f>
        <v>324</v>
      </c>
      <c r="B333" s="46"/>
      <c r="C333" s="46"/>
      <c r="D333" s="45" t="s">
        <v>271</v>
      </c>
      <c r="E333" s="12" t="s">
        <v>432</v>
      </c>
      <c r="F333" s="12"/>
      <c r="G333" s="25"/>
    </row>
    <row r="334" spans="1:7" s="24" customFormat="1" ht="24" customHeight="1" x14ac:dyDescent="0.15">
      <c r="A334" s="7">
        <f>SUBTOTAL(3,$D$8:D334)</f>
        <v>325</v>
      </c>
      <c r="B334" s="46"/>
      <c r="C334" s="46" t="s">
        <v>203</v>
      </c>
      <c r="D334" s="45" t="s">
        <v>404</v>
      </c>
      <c r="E334" s="12" t="s">
        <v>432</v>
      </c>
      <c r="F334" s="12"/>
      <c r="G334" s="25"/>
    </row>
    <row r="335" spans="1:7" s="24" customFormat="1" ht="24" customHeight="1" x14ac:dyDescent="0.15">
      <c r="A335" s="7">
        <f>SUBTOTAL(3,$D$8:D335)</f>
        <v>326</v>
      </c>
      <c r="B335" s="46"/>
      <c r="C335" s="46"/>
      <c r="D335" s="45" t="s">
        <v>307</v>
      </c>
      <c r="E335" s="12" t="s">
        <v>433</v>
      </c>
      <c r="F335" s="12"/>
      <c r="G335" s="25"/>
    </row>
    <row r="336" spans="1:7" s="24" customFormat="1" ht="45" customHeight="1" x14ac:dyDescent="0.15">
      <c r="A336" s="7">
        <f>SUBTOTAL(3,$D$8:D336)</f>
        <v>327</v>
      </c>
      <c r="B336" s="46"/>
      <c r="C336" s="46" t="s">
        <v>238</v>
      </c>
      <c r="D336" s="45" t="s">
        <v>279</v>
      </c>
      <c r="E336" s="12" t="s">
        <v>432</v>
      </c>
      <c r="F336" s="12"/>
      <c r="G336" s="25"/>
    </row>
    <row r="337" spans="1:7" s="24" customFormat="1" ht="34.5" customHeight="1" x14ac:dyDescent="0.15">
      <c r="A337" s="7">
        <f>SUBTOTAL(3,$D$8:D337)</f>
        <v>328</v>
      </c>
      <c r="B337" s="46"/>
      <c r="C337" s="46"/>
      <c r="D337" s="45" t="s">
        <v>294</v>
      </c>
      <c r="E337" s="12" t="s">
        <v>432</v>
      </c>
      <c r="F337" s="12"/>
      <c r="G337" s="25"/>
    </row>
    <row r="338" spans="1:7" s="24" customFormat="1" ht="27" customHeight="1" x14ac:dyDescent="0.15">
      <c r="A338" s="7">
        <f>SUBTOTAL(3,$D$8:D338)</f>
        <v>329</v>
      </c>
      <c r="B338" s="46"/>
      <c r="C338" s="46"/>
      <c r="D338" s="45" t="s">
        <v>293</v>
      </c>
      <c r="E338" s="12" t="s">
        <v>432</v>
      </c>
      <c r="F338" s="12"/>
      <c r="G338" s="25"/>
    </row>
    <row r="339" spans="1:7" s="24" customFormat="1" ht="24" customHeight="1" x14ac:dyDescent="0.15">
      <c r="A339" s="7">
        <f>SUBTOTAL(3,$D$8:D339)</f>
        <v>330</v>
      </c>
      <c r="B339" s="46"/>
      <c r="C339" s="46"/>
      <c r="D339" s="45" t="s">
        <v>413</v>
      </c>
      <c r="E339" s="12" t="s">
        <v>432</v>
      </c>
      <c r="F339" s="12"/>
      <c r="G339" s="25"/>
    </row>
    <row r="340" spans="1:7" s="24" customFormat="1" ht="26.25" customHeight="1" thickBot="1" x14ac:dyDescent="0.2">
      <c r="A340" s="7">
        <f>SUBTOTAL(3,$D$8:D340)</f>
        <v>331</v>
      </c>
      <c r="B340" s="49"/>
      <c r="C340" s="49" t="s">
        <v>208</v>
      </c>
      <c r="D340" s="51" t="s">
        <v>231</v>
      </c>
      <c r="E340" s="16" t="s">
        <v>433</v>
      </c>
      <c r="F340" s="12"/>
      <c r="G340" s="25"/>
    </row>
    <row r="341" spans="1:7" s="24" customFormat="1" ht="24" customHeight="1" thickBot="1" x14ac:dyDescent="0.2">
      <c r="A341" s="60" t="s">
        <v>190</v>
      </c>
      <c r="B341" s="61"/>
      <c r="C341" s="61"/>
      <c r="D341" s="61"/>
      <c r="E341" s="62"/>
      <c r="F341" s="62"/>
      <c r="G341" s="63"/>
    </row>
    <row r="342" spans="1:7" s="24" customFormat="1" ht="24" customHeight="1" x14ac:dyDescent="0.15">
      <c r="A342" s="7">
        <f>SUBTOTAL(3,$D$8:D342)</f>
        <v>332</v>
      </c>
      <c r="B342" s="39" t="s">
        <v>191</v>
      </c>
      <c r="C342" s="39" t="s">
        <v>192</v>
      </c>
      <c r="D342" s="41" t="s">
        <v>193</v>
      </c>
      <c r="E342" s="11" t="s">
        <v>432</v>
      </c>
      <c r="F342" s="12"/>
      <c r="G342" s="25"/>
    </row>
    <row r="343" spans="1:7" s="24" customFormat="1" ht="24" customHeight="1" x14ac:dyDescent="0.15">
      <c r="A343" s="7">
        <f>SUBTOTAL(3,$D$8:D343)</f>
        <v>333</v>
      </c>
      <c r="B343" s="46"/>
      <c r="C343" s="46"/>
      <c r="D343" s="45" t="s">
        <v>194</v>
      </c>
      <c r="E343" s="12" t="s">
        <v>432</v>
      </c>
      <c r="F343" s="12"/>
      <c r="G343" s="25"/>
    </row>
    <row r="344" spans="1:7" s="24" customFormat="1" ht="46.5" customHeight="1" x14ac:dyDescent="0.15">
      <c r="A344" s="7">
        <f>SUBTOTAL(3,$D$8:D344)</f>
        <v>334</v>
      </c>
      <c r="B344" s="46"/>
      <c r="C344" s="46"/>
      <c r="D344" s="9" t="s">
        <v>272</v>
      </c>
      <c r="E344" s="12" t="s">
        <v>432</v>
      </c>
      <c r="F344" s="12"/>
      <c r="G344" s="25"/>
    </row>
    <row r="345" spans="1:7" s="24" customFormat="1" ht="24" customHeight="1" x14ac:dyDescent="0.15">
      <c r="A345" s="7">
        <f>SUBTOTAL(3,$D$8:D345)</f>
        <v>335</v>
      </c>
      <c r="B345" s="46"/>
      <c r="C345" s="46" t="s">
        <v>195</v>
      </c>
      <c r="D345" s="45" t="s">
        <v>196</v>
      </c>
      <c r="E345" s="12" t="s">
        <v>432</v>
      </c>
      <c r="F345" s="12"/>
      <c r="G345" s="25"/>
    </row>
    <row r="346" spans="1:7" s="24" customFormat="1" ht="24" customHeight="1" x14ac:dyDescent="0.15">
      <c r="A346" s="7">
        <f>SUBTOTAL(3,$D$8:D346)</f>
        <v>336</v>
      </c>
      <c r="B346" s="46"/>
      <c r="C346" s="46"/>
      <c r="D346" s="45" t="s">
        <v>197</v>
      </c>
      <c r="E346" s="12" t="s">
        <v>433</v>
      </c>
      <c r="F346" s="12"/>
      <c r="G346" s="25"/>
    </row>
    <row r="347" spans="1:7" s="24" customFormat="1" ht="24" customHeight="1" x14ac:dyDescent="0.15">
      <c r="A347" s="7">
        <f>SUBTOTAL(3,$D$8:D347)</f>
        <v>337</v>
      </c>
      <c r="B347" s="46"/>
      <c r="C347" s="46"/>
      <c r="D347" s="45" t="s">
        <v>255</v>
      </c>
      <c r="E347" s="12" t="s">
        <v>433</v>
      </c>
      <c r="F347" s="12"/>
      <c r="G347" s="25"/>
    </row>
    <row r="348" spans="1:7" s="24" customFormat="1" ht="24" customHeight="1" x14ac:dyDescent="0.15">
      <c r="A348" s="7">
        <f>SUBTOTAL(3,$D$8:D348)</f>
        <v>338</v>
      </c>
      <c r="B348" s="46"/>
      <c r="C348" s="46"/>
      <c r="D348" s="45" t="s">
        <v>198</v>
      </c>
      <c r="E348" s="12" t="s">
        <v>433</v>
      </c>
      <c r="F348" s="12"/>
      <c r="G348" s="25"/>
    </row>
    <row r="349" spans="1:7" s="24" customFormat="1" ht="24" customHeight="1" x14ac:dyDescent="0.15">
      <c r="A349" s="7">
        <f>SUBTOTAL(3,$D$8:D349)</f>
        <v>339</v>
      </c>
      <c r="B349" s="46"/>
      <c r="C349" s="46"/>
      <c r="D349" s="45" t="s">
        <v>199</v>
      </c>
      <c r="E349" s="12" t="s">
        <v>432</v>
      </c>
      <c r="F349" s="12"/>
      <c r="G349" s="25"/>
    </row>
    <row r="350" spans="1:7" s="24" customFormat="1" ht="24" customHeight="1" x14ac:dyDescent="0.15">
      <c r="A350" s="7">
        <f>SUBTOTAL(3,$D$8:D350)</f>
        <v>340</v>
      </c>
      <c r="B350" s="46"/>
      <c r="C350" s="46"/>
      <c r="D350" s="9" t="s">
        <v>200</v>
      </c>
      <c r="E350" s="12" t="s">
        <v>432</v>
      </c>
      <c r="F350" s="12"/>
      <c r="G350" s="25"/>
    </row>
    <row r="351" spans="1:7" s="24" customFormat="1" ht="24" customHeight="1" x14ac:dyDescent="0.15">
      <c r="A351" s="7">
        <f>SUBTOTAL(3,$D$8:D351)</f>
        <v>341</v>
      </c>
      <c r="B351" s="46"/>
      <c r="C351" s="46"/>
      <c r="D351" s="9" t="s">
        <v>256</v>
      </c>
      <c r="E351" s="12" t="s">
        <v>433</v>
      </c>
      <c r="F351" s="12"/>
      <c r="G351" s="25"/>
    </row>
    <row r="352" spans="1:7" s="24" customFormat="1" ht="36" customHeight="1" x14ac:dyDescent="0.15">
      <c r="A352" s="7">
        <f>SUBTOTAL(3,$D$8:D352)</f>
        <v>342</v>
      </c>
      <c r="B352" s="46"/>
      <c r="C352" s="46"/>
      <c r="D352" s="9" t="s">
        <v>381</v>
      </c>
      <c r="E352" s="12" t="s">
        <v>433</v>
      </c>
      <c r="F352" s="12"/>
      <c r="G352" s="25"/>
    </row>
    <row r="353" spans="1:7" s="24" customFormat="1" ht="24" customHeight="1" x14ac:dyDescent="0.15">
      <c r="A353" s="7">
        <f>SUBTOTAL(3,$D$8:D353)</f>
        <v>343</v>
      </c>
      <c r="B353" s="46"/>
      <c r="C353" s="46" t="s">
        <v>201</v>
      </c>
      <c r="D353" s="45" t="s">
        <v>382</v>
      </c>
      <c r="E353" s="12" t="s">
        <v>432</v>
      </c>
      <c r="F353" s="12"/>
      <c r="G353" s="25"/>
    </row>
    <row r="354" spans="1:7" s="24" customFormat="1" ht="24" customHeight="1" x14ac:dyDescent="0.15">
      <c r="A354" s="7">
        <f>SUBTOTAL(3,$D$8:D354)</f>
        <v>344</v>
      </c>
      <c r="B354" s="46"/>
      <c r="C354" s="46"/>
      <c r="D354" s="45" t="s">
        <v>202</v>
      </c>
      <c r="E354" s="12" t="s">
        <v>433</v>
      </c>
      <c r="F354" s="12"/>
      <c r="G354" s="25"/>
    </row>
    <row r="355" spans="1:7" s="24" customFormat="1" ht="24" customHeight="1" x14ac:dyDescent="0.15">
      <c r="A355" s="7">
        <f>SUBTOTAL(3,$D$8:D355)</f>
        <v>345</v>
      </c>
      <c r="B355" s="46"/>
      <c r="C355" s="46"/>
      <c r="D355" s="45" t="s">
        <v>365</v>
      </c>
      <c r="E355" s="12" t="s">
        <v>432</v>
      </c>
      <c r="F355" s="12"/>
      <c r="G355" s="25"/>
    </row>
    <row r="356" spans="1:7" s="24" customFormat="1" ht="24" customHeight="1" x14ac:dyDescent="0.15">
      <c r="A356" s="7">
        <f>SUBTOTAL(3,$D$8:D356)</f>
        <v>346</v>
      </c>
      <c r="B356" s="46"/>
      <c r="C356" s="46"/>
      <c r="D356" s="45" t="s">
        <v>383</v>
      </c>
      <c r="E356" s="12" t="s">
        <v>432</v>
      </c>
      <c r="F356" s="12"/>
      <c r="G356" s="25"/>
    </row>
    <row r="357" spans="1:7" s="24" customFormat="1" ht="24" customHeight="1" x14ac:dyDescent="0.15">
      <c r="A357" s="7">
        <f>SUBTOTAL(3,$D$8:D357)</f>
        <v>347</v>
      </c>
      <c r="B357" s="46"/>
      <c r="C357" s="46"/>
      <c r="D357" s="45" t="s">
        <v>455</v>
      </c>
      <c r="E357" s="12" t="s">
        <v>433</v>
      </c>
      <c r="F357" s="12"/>
      <c r="G357" s="25"/>
    </row>
    <row r="358" spans="1:7" s="24" customFormat="1" ht="24" customHeight="1" x14ac:dyDescent="0.15">
      <c r="A358" s="7">
        <f>SUBTOTAL(3,$D$8:D358)</f>
        <v>348</v>
      </c>
      <c r="B358" s="46"/>
      <c r="C358" s="46"/>
      <c r="D358" s="45" t="s">
        <v>303</v>
      </c>
      <c r="E358" s="12" t="s">
        <v>433</v>
      </c>
      <c r="F358" s="12"/>
      <c r="G358" s="25"/>
    </row>
    <row r="359" spans="1:7" s="24" customFormat="1" ht="24" customHeight="1" x14ac:dyDescent="0.15">
      <c r="A359" s="7">
        <f>SUBTOTAL(3,$D$8:D359)</f>
        <v>349</v>
      </c>
      <c r="B359" s="46"/>
      <c r="C359" s="46" t="s">
        <v>203</v>
      </c>
      <c r="D359" s="45" t="s">
        <v>428</v>
      </c>
      <c r="E359" s="12" t="s">
        <v>432</v>
      </c>
      <c r="F359" s="12"/>
      <c r="G359" s="25"/>
    </row>
    <row r="360" spans="1:7" s="24" customFormat="1" ht="24" customHeight="1" x14ac:dyDescent="0.15">
      <c r="A360" s="7">
        <f>SUBTOTAL(3,$D$8:D360)</f>
        <v>350</v>
      </c>
      <c r="B360" s="46"/>
      <c r="C360" s="46" t="s">
        <v>204</v>
      </c>
      <c r="D360" s="45" t="s">
        <v>205</v>
      </c>
      <c r="E360" s="12" t="s">
        <v>432</v>
      </c>
      <c r="F360" s="12"/>
      <c r="G360" s="25"/>
    </row>
    <row r="361" spans="1:7" s="24" customFormat="1" ht="24" customHeight="1" x14ac:dyDescent="0.15">
      <c r="A361" s="7">
        <f>SUBTOTAL(3,$D$8:D361)</f>
        <v>351</v>
      </c>
      <c r="B361" s="46"/>
      <c r="C361" s="46"/>
      <c r="D361" s="45" t="s">
        <v>206</v>
      </c>
      <c r="E361" s="12" t="s">
        <v>433</v>
      </c>
      <c r="F361" s="12"/>
      <c r="G361" s="25"/>
    </row>
    <row r="362" spans="1:7" s="24" customFormat="1" ht="50.25" customHeight="1" x14ac:dyDescent="0.15">
      <c r="A362" s="7">
        <f>SUBTOTAL(3,$D$8:D362)</f>
        <v>352</v>
      </c>
      <c r="B362" s="46"/>
      <c r="C362" s="46"/>
      <c r="D362" s="9" t="s">
        <v>207</v>
      </c>
      <c r="E362" s="12" t="s">
        <v>433</v>
      </c>
      <c r="F362" s="12"/>
      <c r="G362" s="25"/>
    </row>
    <row r="363" spans="1:7" s="24" customFormat="1" ht="21.75" customHeight="1" x14ac:dyDescent="0.15">
      <c r="A363" s="7">
        <f>SUBTOTAL(3,$D$8:D363)</f>
        <v>353</v>
      </c>
      <c r="B363" s="46"/>
      <c r="C363" s="46"/>
      <c r="D363" s="9" t="s">
        <v>273</v>
      </c>
      <c r="E363" s="12" t="s">
        <v>432</v>
      </c>
      <c r="F363" s="12"/>
      <c r="G363" s="25"/>
    </row>
    <row r="364" spans="1:7" s="24" customFormat="1" ht="24" customHeight="1" x14ac:dyDescent="0.15">
      <c r="A364" s="7">
        <f>SUBTOTAL(3,$D$8:D364)</f>
        <v>354</v>
      </c>
      <c r="B364" s="46"/>
      <c r="C364" s="46" t="s">
        <v>208</v>
      </c>
      <c r="D364" s="45" t="s">
        <v>209</v>
      </c>
      <c r="E364" s="12" t="s">
        <v>433</v>
      </c>
      <c r="F364" s="12"/>
      <c r="G364" s="25"/>
    </row>
    <row r="365" spans="1:7" s="24" customFormat="1" ht="24" customHeight="1" x14ac:dyDescent="0.15">
      <c r="A365" s="7">
        <f>SUBTOTAL(3,$D$8:D365)</f>
        <v>355</v>
      </c>
      <c r="B365" s="46"/>
      <c r="C365" s="46"/>
      <c r="D365" s="45" t="s">
        <v>405</v>
      </c>
      <c r="E365" s="12" t="s">
        <v>433</v>
      </c>
      <c r="F365" s="12"/>
      <c r="G365" s="25"/>
    </row>
    <row r="366" spans="1:7" s="24" customFormat="1" ht="24" customHeight="1" x14ac:dyDescent="0.15">
      <c r="A366" s="7">
        <f>SUBTOTAL(3,$D$8:D366)</f>
        <v>356</v>
      </c>
      <c r="B366" s="46"/>
      <c r="C366" s="46"/>
      <c r="D366" s="45" t="s">
        <v>210</v>
      </c>
      <c r="E366" s="12" t="s">
        <v>433</v>
      </c>
      <c r="F366" s="12"/>
      <c r="G366" s="25"/>
    </row>
    <row r="367" spans="1:7" s="24" customFormat="1" ht="24" customHeight="1" x14ac:dyDescent="0.15">
      <c r="A367" s="7">
        <f>SUBTOTAL(3,$D$8:D367)</f>
        <v>357</v>
      </c>
      <c r="B367" s="46"/>
      <c r="C367" s="46"/>
      <c r="D367" s="45" t="s">
        <v>257</v>
      </c>
      <c r="E367" s="12" t="s">
        <v>433</v>
      </c>
      <c r="F367" s="12"/>
      <c r="G367" s="25"/>
    </row>
    <row r="368" spans="1:7" s="24" customFormat="1" ht="39.75" customHeight="1" thickBot="1" x14ac:dyDescent="0.2">
      <c r="A368" s="7">
        <f>SUBTOTAL(3,$D$8:D368)</f>
        <v>358</v>
      </c>
      <c r="B368" s="49"/>
      <c r="C368" s="49"/>
      <c r="D368" s="51" t="s">
        <v>274</v>
      </c>
      <c r="E368" s="16" t="s">
        <v>433</v>
      </c>
      <c r="F368" s="12"/>
      <c r="G368" s="25"/>
    </row>
    <row r="369" spans="1:7" s="24" customFormat="1" ht="22.5" customHeight="1" thickBot="1" x14ac:dyDescent="0.2">
      <c r="A369" s="60" t="s">
        <v>289</v>
      </c>
      <c r="B369" s="61"/>
      <c r="C369" s="61"/>
      <c r="D369" s="61"/>
      <c r="E369" s="62"/>
      <c r="F369" s="62"/>
      <c r="G369" s="63"/>
    </row>
    <row r="370" spans="1:7" s="24" customFormat="1" ht="24" customHeight="1" x14ac:dyDescent="0.15">
      <c r="A370" s="7">
        <f>SUBTOTAL(3,$D$8:D370)</f>
        <v>359</v>
      </c>
      <c r="B370" s="39" t="s">
        <v>233</v>
      </c>
      <c r="C370" s="39" t="s">
        <v>232</v>
      </c>
      <c r="D370" s="41" t="s">
        <v>406</v>
      </c>
      <c r="E370" s="11" t="s">
        <v>432</v>
      </c>
      <c r="F370" s="12"/>
      <c r="G370" s="25"/>
    </row>
    <row r="371" spans="1:7" s="24" customFormat="1" ht="21.75" customHeight="1" x14ac:dyDescent="0.15">
      <c r="A371" s="7">
        <f>SUBTOTAL(3,$D$8:D371)</f>
        <v>360</v>
      </c>
      <c r="B371" s="39"/>
      <c r="C371" s="39"/>
      <c r="D371" s="41" t="s">
        <v>366</v>
      </c>
      <c r="E371" s="12" t="s">
        <v>433</v>
      </c>
      <c r="F371" s="12"/>
      <c r="G371" s="25"/>
    </row>
    <row r="372" spans="1:7" s="24" customFormat="1" ht="24" customHeight="1" x14ac:dyDescent="0.15">
      <c r="A372" s="7">
        <f>SUBTOTAL(3,$D$8:D372)</f>
        <v>361</v>
      </c>
      <c r="B372" s="46"/>
      <c r="C372" s="46"/>
      <c r="D372" s="45" t="s">
        <v>287</v>
      </c>
      <c r="E372" s="12" t="s">
        <v>432</v>
      </c>
      <c r="F372" s="12"/>
      <c r="G372" s="25"/>
    </row>
    <row r="373" spans="1:7" s="24" customFormat="1" ht="24" customHeight="1" x14ac:dyDescent="0.15">
      <c r="A373" s="7">
        <f>SUBTOTAL(3,$D$8:D373)</f>
        <v>362</v>
      </c>
      <c r="B373" s="46"/>
      <c r="C373" s="46"/>
      <c r="D373" s="45" t="s">
        <v>393</v>
      </c>
      <c r="E373" s="12" t="s">
        <v>432</v>
      </c>
      <c r="F373" s="12"/>
      <c r="G373" s="25"/>
    </row>
    <row r="374" spans="1:7" s="24" customFormat="1" ht="24" customHeight="1" x14ac:dyDescent="0.15">
      <c r="A374" s="7">
        <f>SUBTOTAL(3,$D$8:D374)</f>
        <v>363</v>
      </c>
      <c r="B374" s="46"/>
      <c r="C374" s="46"/>
      <c r="D374" s="45" t="s">
        <v>341</v>
      </c>
      <c r="E374" s="12" t="s">
        <v>432</v>
      </c>
      <c r="F374" s="12"/>
      <c r="G374" s="25"/>
    </row>
    <row r="375" spans="1:7" s="24" customFormat="1" ht="23.25" customHeight="1" x14ac:dyDescent="0.15">
      <c r="A375" s="7">
        <f>SUBTOTAL(3,$D$8:D375)</f>
        <v>364</v>
      </c>
      <c r="B375" s="46"/>
      <c r="C375" s="46"/>
      <c r="D375" s="45" t="s">
        <v>234</v>
      </c>
      <c r="E375" s="12" t="s">
        <v>432</v>
      </c>
      <c r="F375" s="12"/>
      <c r="G375" s="25"/>
    </row>
    <row r="376" spans="1:7" s="24" customFormat="1" ht="24" customHeight="1" x14ac:dyDescent="0.15">
      <c r="A376" s="7">
        <f>SUBTOTAL(3,$D$8:D376)</f>
        <v>365</v>
      </c>
      <c r="B376" s="46"/>
      <c r="C376" s="46"/>
      <c r="D376" s="45" t="s">
        <v>235</v>
      </c>
      <c r="E376" s="12" t="s">
        <v>432</v>
      </c>
      <c r="F376" s="12"/>
      <c r="G376" s="25"/>
    </row>
    <row r="377" spans="1:7" s="24" customFormat="1" ht="24" customHeight="1" x14ac:dyDescent="0.15">
      <c r="A377" s="7">
        <f>SUBTOTAL(3,$D$8:D377)</f>
        <v>366</v>
      </c>
      <c r="B377" s="46"/>
      <c r="C377" s="46"/>
      <c r="D377" s="45" t="s">
        <v>367</v>
      </c>
      <c r="E377" s="12" t="s">
        <v>432</v>
      </c>
      <c r="F377" s="12"/>
      <c r="G377" s="25"/>
    </row>
    <row r="378" spans="1:7" s="24" customFormat="1" ht="45.75" customHeight="1" x14ac:dyDescent="0.15">
      <c r="A378" s="7">
        <f>SUBTOTAL(3,$D$8:D378)</f>
        <v>367</v>
      </c>
      <c r="B378" s="46"/>
      <c r="C378" s="46"/>
      <c r="D378" s="45" t="s">
        <v>407</v>
      </c>
      <c r="E378" s="12" t="s">
        <v>433</v>
      </c>
      <c r="F378" s="12"/>
      <c r="G378" s="25"/>
    </row>
    <row r="379" spans="1:7" s="24" customFormat="1" ht="24" customHeight="1" x14ac:dyDescent="0.15">
      <c r="A379" s="7">
        <f>SUBTOTAL(3,$D$8:D379)</f>
        <v>368</v>
      </c>
      <c r="B379" s="46"/>
      <c r="C379" s="46"/>
      <c r="D379" s="45" t="s">
        <v>342</v>
      </c>
      <c r="E379" s="12" t="s">
        <v>432</v>
      </c>
      <c r="F379" s="12"/>
      <c r="G379" s="25"/>
    </row>
    <row r="380" spans="1:7" s="24" customFormat="1" ht="24" customHeight="1" x14ac:dyDescent="0.15">
      <c r="A380" s="7">
        <f>SUBTOTAL(3,$D$8:D380)</f>
        <v>369</v>
      </c>
      <c r="B380" s="46"/>
      <c r="C380" s="46"/>
      <c r="D380" s="45" t="s">
        <v>394</v>
      </c>
      <c r="E380" s="12" t="s">
        <v>432</v>
      </c>
      <c r="F380" s="12"/>
      <c r="G380" s="25"/>
    </row>
    <row r="381" spans="1:7" s="24" customFormat="1" ht="24" customHeight="1" x14ac:dyDescent="0.15">
      <c r="A381" s="7">
        <f>SUBTOTAL(3,$D$8:D381)</f>
        <v>370</v>
      </c>
      <c r="B381" s="46"/>
      <c r="C381" s="46" t="s">
        <v>236</v>
      </c>
      <c r="D381" s="45" t="s">
        <v>408</v>
      </c>
      <c r="E381" s="12" t="s">
        <v>432</v>
      </c>
      <c r="F381" s="12"/>
      <c r="G381" s="25"/>
    </row>
    <row r="382" spans="1:7" s="24" customFormat="1" ht="24" customHeight="1" x14ac:dyDescent="0.15">
      <c r="A382" s="7">
        <f>SUBTOTAL(3,$D$8:D382)</f>
        <v>371</v>
      </c>
      <c r="B382" s="46"/>
      <c r="C382" s="46"/>
      <c r="D382" s="45" t="s">
        <v>409</v>
      </c>
      <c r="E382" s="12" t="s">
        <v>432</v>
      </c>
      <c r="F382" s="12"/>
      <c r="G382" s="25"/>
    </row>
    <row r="383" spans="1:7" s="24" customFormat="1" ht="24" customHeight="1" x14ac:dyDescent="0.15">
      <c r="A383" s="7">
        <f>SUBTOTAL(3,$D$8:D383)</f>
        <v>372</v>
      </c>
      <c r="B383" s="46"/>
      <c r="C383" s="46"/>
      <c r="D383" s="45" t="s">
        <v>396</v>
      </c>
      <c r="E383" s="12" t="s">
        <v>433</v>
      </c>
      <c r="F383" s="12"/>
      <c r="G383" s="25"/>
    </row>
    <row r="384" spans="1:7" s="24" customFormat="1" ht="24" customHeight="1" x14ac:dyDescent="0.15">
      <c r="A384" s="7">
        <f>SUBTOTAL(3,$D$8:D384)</f>
        <v>373</v>
      </c>
      <c r="B384" s="46"/>
      <c r="C384" s="46"/>
      <c r="D384" s="45" t="s">
        <v>395</v>
      </c>
      <c r="E384" s="12" t="s">
        <v>433</v>
      </c>
      <c r="F384" s="12"/>
      <c r="G384" s="25"/>
    </row>
    <row r="385" spans="1:7" s="24" customFormat="1" ht="24" customHeight="1" x14ac:dyDescent="0.15">
      <c r="A385" s="7">
        <f>SUBTOTAL(3,$D$8:D385)</f>
        <v>374</v>
      </c>
      <c r="B385" s="46"/>
      <c r="C385" s="46"/>
      <c r="D385" s="45" t="s">
        <v>410</v>
      </c>
      <c r="E385" s="12" t="s">
        <v>432</v>
      </c>
      <c r="F385" s="12"/>
      <c r="G385" s="25"/>
    </row>
    <row r="386" spans="1:7" s="24" customFormat="1" ht="24" customHeight="1" x14ac:dyDescent="0.15">
      <c r="A386" s="7">
        <f>SUBTOTAL(3,$D$8:D386)</f>
        <v>375</v>
      </c>
      <c r="B386" s="46"/>
      <c r="C386" s="46"/>
      <c r="D386" s="45" t="s">
        <v>411</v>
      </c>
      <c r="E386" s="12" t="s">
        <v>432</v>
      </c>
      <c r="F386" s="12"/>
      <c r="G386" s="25"/>
    </row>
    <row r="387" spans="1:7" s="24" customFormat="1" ht="39.75" customHeight="1" x14ac:dyDescent="0.15">
      <c r="A387" s="7">
        <f>SUBTOTAL(3,$D$8:D387)</f>
        <v>376</v>
      </c>
      <c r="B387" s="49"/>
      <c r="C387" s="49"/>
      <c r="D387" s="51" t="s">
        <v>412</v>
      </c>
      <c r="E387" s="12" t="s">
        <v>433</v>
      </c>
      <c r="F387" s="12"/>
      <c r="G387" s="25"/>
    </row>
    <row r="388" spans="1:7" s="24" customFormat="1" ht="24" customHeight="1" thickBot="1" x14ac:dyDescent="0.2">
      <c r="A388" s="13">
        <f>SUBTOTAL(3,$D$8:D388)</f>
        <v>377</v>
      </c>
      <c r="B388" s="57"/>
      <c r="C388" s="57"/>
      <c r="D388" s="58" t="s">
        <v>338</v>
      </c>
      <c r="E388" s="20" t="s">
        <v>432</v>
      </c>
      <c r="F388" s="17"/>
      <c r="G388" s="59"/>
    </row>
  </sheetData>
  <autoFilter ref="A6:G388" xr:uid="{00000000-0009-0000-0000-000000000000}"/>
  <mergeCells count="6">
    <mergeCell ref="A59:G59"/>
    <mergeCell ref="A294:G294"/>
    <mergeCell ref="A341:G341"/>
    <mergeCell ref="A369:G369"/>
    <mergeCell ref="E2:G4"/>
    <mergeCell ref="A7:D7"/>
  </mergeCells>
  <phoneticPr fontId="1"/>
  <dataValidations count="2">
    <dataValidation type="list" allowBlank="1" showInputMessage="1" showErrorMessage="1" sqref="E60:E293 E295:E340 E342:E368 E8:E58 E370:E388" xr:uid="{45B95012-799F-4A5F-BE63-8F97F90F67AD}">
      <formula1>"〇,▲"</formula1>
    </dataValidation>
    <dataValidation type="list" allowBlank="1" showInputMessage="1" showErrorMessage="1" sqref="F73:F388 F8:F71" xr:uid="{86E76518-0A3C-4FC1-B6BF-FDAFDA8FB398}">
      <formula1>"◎,〇,▲,✕"</formula1>
    </dataValidation>
  </dataValidations>
  <pageMargins left="0.23622047244094491" right="0.11811023622047245" top="0.55118110236220474" bottom="0.55118110236220474" header="0.31496062992125984" footer="0.19685039370078741"/>
  <pageSetup paperSize="9" scale="69" fitToHeight="0" orientation="portrait" cellComments="asDisplayed" r:id="rId1"/>
  <headerFooter alignWithMargins="0">
    <oddHeader>&amp;L&amp;12（様式第８号）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15"/>
  <sheetViews>
    <sheetView workbookViewId="0">
      <selection activeCell="C13" sqref="C13:E13"/>
    </sheetView>
  </sheetViews>
  <sheetFormatPr defaultRowHeight="13.5" x14ac:dyDescent="0.15"/>
  <cols>
    <col min="1" max="1" width="3.25" bestFit="1" customWidth="1"/>
    <col min="2" max="2" width="8" bestFit="1" customWidth="1"/>
    <col min="3" max="3" width="98.75" bestFit="1" customWidth="1"/>
    <col min="8" max="8" width="26.375" customWidth="1"/>
    <col min="9" max="9" width="2.875" customWidth="1"/>
    <col min="10" max="10" width="10.25" bestFit="1" customWidth="1"/>
  </cols>
  <sheetData>
    <row r="2" spans="1:10" x14ac:dyDescent="0.15">
      <c r="J2" t="s">
        <v>332</v>
      </c>
    </row>
    <row r="3" spans="1:10" x14ac:dyDescent="0.15">
      <c r="A3" s="1">
        <v>64</v>
      </c>
      <c r="B3" s="2" t="s">
        <v>309</v>
      </c>
      <c r="C3" s="76" t="s">
        <v>310</v>
      </c>
      <c r="D3" s="76"/>
      <c r="E3" s="76"/>
      <c r="F3" s="2"/>
      <c r="G3" s="3" t="s">
        <v>314</v>
      </c>
      <c r="H3" s="4"/>
      <c r="J3" s="5">
        <v>44013</v>
      </c>
    </row>
    <row r="5" spans="1:10" ht="24" x14ac:dyDescent="0.15">
      <c r="A5" s="1">
        <v>74</v>
      </c>
      <c r="B5" s="2" t="s">
        <v>311</v>
      </c>
      <c r="C5" s="78" t="s">
        <v>312</v>
      </c>
      <c r="D5" s="78"/>
      <c r="E5" s="78"/>
      <c r="F5" s="2" t="s">
        <v>313</v>
      </c>
      <c r="G5" s="3" t="s">
        <v>314</v>
      </c>
      <c r="H5" s="4"/>
    </row>
    <row r="6" spans="1:10" ht="48" x14ac:dyDescent="0.15">
      <c r="A6" s="1">
        <v>75</v>
      </c>
      <c r="B6" s="2" t="s">
        <v>311</v>
      </c>
      <c r="C6" s="78" t="s">
        <v>315</v>
      </c>
      <c r="D6" s="78"/>
      <c r="E6" s="78"/>
      <c r="F6" s="2"/>
      <c r="G6" s="3" t="s">
        <v>314</v>
      </c>
      <c r="H6" s="4" t="s">
        <v>316</v>
      </c>
    </row>
    <row r="7" spans="1:10" ht="24" x14ac:dyDescent="0.15">
      <c r="A7" s="1">
        <v>76</v>
      </c>
      <c r="B7" s="2" t="s">
        <v>311</v>
      </c>
      <c r="C7" s="78" t="s">
        <v>317</v>
      </c>
      <c r="D7" s="78"/>
      <c r="E7" s="78"/>
      <c r="F7" s="2" t="s">
        <v>313</v>
      </c>
      <c r="G7" s="3" t="s">
        <v>314</v>
      </c>
      <c r="H7" s="4"/>
    </row>
    <row r="8" spans="1:10" ht="36" x14ac:dyDescent="0.15">
      <c r="A8" s="1">
        <v>77</v>
      </c>
      <c r="B8" s="2" t="s">
        <v>318</v>
      </c>
      <c r="C8" s="77" t="s">
        <v>334</v>
      </c>
      <c r="D8" s="77"/>
      <c r="E8" s="77"/>
      <c r="F8" s="2"/>
      <c r="G8" s="3" t="s">
        <v>314</v>
      </c>
      <c r="H8" s="4" t="s">
        <v>319</v>
      </c>
      <c r="J8" s="5">
        <v>43647</v>
      </c>
    </row>
    <row r="9" spans="1:10" ht="24" x14ac:dyDescent="0.15">
      <c r="A9" s="1">
        <v>78</v>
      </c>
      <c r="B9" s="2" t="s">
        <v>311</v>
      </c>
      <c r="C9" s="78" t="s">
        <v>320</v>
      </c>
      <c r="D9" s="78"/>
      <c r="E9" s="78"/>
      <c r="F9" s="2" t="s">
        <v>313</v>
      </c>
      <c r="G9" s="3" t="s">
        <v>314</v>
      </c>
      <c r="H9" s="4"/>
    </row>
    <row r="10" spans="1:10" x14ac:dyDescent="0.15">
      <c r="A10" s="1">
        <v>79</v>
      </c>
      <c r="B10" s="2" t="s">
        <v>311</v>
      </c>
      <c r="C10" s="77" t="s">
        <v>336</v>
      </c>
      <c r="D10" s="77"/>
      <c r="E10" s="77"/>
      <c r="F10" s="2"/>
      <c r="G10" s="3" t="s">
        <v>321</v>
      </c>
      <c r="H10" s="4" t="s">
        <v>322</v>
      </c>
      <c r="J10" s="5">
        <v>43647</v>
      </c>
    </row>
    <row r="11" spans="1:10" ht="24" x14ac:dyDescent="0.15">
      <c r="A11" s="1">
        <v>80</v>
      </c>
      <c r="B11" s="2" t="s">
        <v>318</v>
      </c>
      <c r="C11" s="76" t="s">
        <v>323</v>
      </c>
      <c r="D11" s="76"/>
      <c r="E11" s="76"/>
      <c r="F11" s="2" t="s">
        <v>313</v>
      </c>
      <c r="G11" s="3" t="s">
        <v>314</v>
      </c>
      <c r="H11" s="4"/>
    </row>
    <row r="12" spans="1:10" ht="48" x14ac:dyDescent="0.15">
      <c r="A12" s="1">
        <v>81</v>
      </c>
      <c r="B12" s="2" t="s">
        <v>311</v>
      </c>
      <c r="C12" s="77" t="s">
        <v>324</v>
      </c>
      <c r="D12" s="77"/>
      <c r="E12" s="77"/>
      <c r="F12" s="2"/>
      <c r="G12" s="3" t="s">
        <v>314</v>
      </c>
      <c r="H12" s="4" t="s">
        <v>325</v>
      </c>
      <c r="I12" s="6" t="s">
        <v>333</v>
      </c>
      <c r="J12" s="5">
        <v>43647</v>
      </c>
    </row>
    <row r="13" spans="1:10" ht="24" x14ac:dyDescent="0.15">
      <c r="A13" s="1">
        <v>82</v>
      </c>
      <c r="B13" s="2" t="s">
        <v>318</v>
      </c>
      <c r="C13" s="78" t="s">
        <v>326</v>
      </c>
      <c r="D13" s="78"/>
      <c r="E13" s="78"/>
      <c r="F13" s="2" t="s">
        <v>313</v>
      </c>
      <c r="G13" s="3" t="s">
        <v>314</v>
      </c>
      <c r="H13" s="4"/>
    </row>
    <row r="14" spans="1:10" ht="36" x14ac:dyDescent="0.15">
      <c r="A14" s="1">
        <v>83</v>
      </c>
      <c r="B14" s="2" t="s">
        <v>327</v>
      </c>
      <c r="C14" s="78" t="s">
        <v>328</v>
      </c>
      <c r="D14" s="78"/>
      <c r="E14" s="78"/>
      <c r="F14" s="2"/>
      <c r="G14" s="3" t="s">
        <v>314</v>
      </c>
      <c r="H14" s="4" t="s">
        <v>329</v>
      </c>
    </row>
    <row r="15" spans="1:10" ht="24" x14ac:dyDescent="0.15">
      <c r="A15" s="1">
        <v>84</v>
      </c>
      <c r="B15" s="2" t="s">
        <v>327</v>
      </c>
      <c r="C15" s="77" t="s">
        <v>330</v>
      </c>
      <c r="D15" s="77"/>
      <c r="E15" s="77"/>
      <c r="F15" s="2"/>
      <c r="G15" s="3" t="s">
        <v>314</v>
      </c>
      <c r="H15" s="4" t="s">
        <v>331</v>
      </c>
      <c r="J15" s="5">
        <v>44013</v>
      </c>
    </row>
  </sheetData>
  <customSheetViews>
    <customSheetView guid="{3EC3E274-3334-425F-A015-CE70379A3E8E}" fitToPage="1" state="hidden">
      <selection activeCell="C13" sqref="C13:E13"/>
      <pageMargins left="0.25" right="0.25" top="0.75" bottom="0.75" header="0.3" footer="0.3"/>
      <pageSetup paperSize="9" scale="79" orientation="landscape" r:id="rId1"/>
    </customSheetView>
    <customSheetView guid="{9692A83C-EEAD-4B36-8F2E-1A2BE741CC75}" fitToPage="1" state="hidden">
      <selection activeCell="C13" sqref="C13:E13"/>
      <pageMargins left="0.25" right="0.25" top="0.75" bottom="0.75" header="0.3" footer="0.3"/>
      <pageSetup paperSize="9" scale="79" orientation="landscape" r:id="rId2"/>
    </customSheetView>
    <customSheetView guid="{2B40A40E-6777-4200-8E02-7264085E5283}" fitToPage="1" state="hidden">
      <selection activeCell="C13" sqref="C13:E13"/>
      <pageMargins left="0.25" right="0.25" top="0.75" bottom="0.75" header="0.3" footer="0.3"/>
      <pageSetup paperSize="9" scale="79" orientation="landscape" r:id="rId3"/>
    </customSheetView>
    <customSheetView guid="{4FB28D38-41A1-4A61-A617-96C2ECA44407}" fitToPage="1" state="hidden">
      <selection activeCell="C13" sqref="C13:E13"/>
      <pageMargins left="0.25" right="0.25" top="0.75" bottom="0.75" header="0.3" footer="0.3"/>
      <pageSetup paperSize="9" scale="79" orientation="landscape" r:id="rId4"/>
    </customSheetView>
    <customSheetView guid="{B381D701-CCE0-40F1-81D7-FC4DECDB4A61}" fitToPage="1" state="hidden">
      <selection activeCell="C13" sqref="C13:E13"/>
      <pageMargins left="0.25" right="0.25" top="0.75" bottom="0.75" header="0.3" footer="0.3"/>
      <pageSetup paperSize="9" scale="79" orientation="landscape" r:id="rId5"/>
    </customSheetView>
    <customSheetView guid="{90ACC967-5345-402B-B01A-C845CC3DFD9E}" fitToPage="1" state="hidden">
      <selection activeCell="C13" sqref="C13:E13"/>
      <pageMargins left="0.25" right="0.25" top="0.75" bottom="0.75" header="0.3" footer="0.3"/>
      <pageSetup paperSize="9" scale="79" orientation="landscape" r:id="rId6"/>
    </customSheetView>
  </customSheetViews>
  <mergeCells count="12">
    <mergeCell ref="C3:E3"/>
    <mergeCell ref="C15:E15"/>
    <mergeCell ref="C5:E5"/>
    <mergeCell ref="C6:E6"/>
    <mergeCell ref="C7:E7"/>
    <mergeCell ref="C8:E8"/>
    <mergeCell ref="C9:E9"/>
    <mergeCell ref="C10:E10"/>
    <mergeCell ref="C11:E11"/>
    <mergeCell ref="C12:E12"/>
    <mergeCell ref="C13:E13"/>
    <mergeCell ref="C14:E14"/>
  </mergeCells>
  <phoneticPr fontId="1"/>
  <pageMargins left="0.25" right="0.25" top="0.75" bottom="0.75" header="0.3" footer="0.3"/>
  <pageSetup paperSize="9" scale="79"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機能要件回答書</vt:lpstr>
      <vt:lpstr>Sheet1</vt:lpstr>
      <vt:lpstr>機能要件回答書!Print_Area</vt:lpstr>
      <vt:lpstr>機能要件回答書!Print_Titles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nagaiyuz</dc:creator>
  <cp:lastModifiedBy>新郷　聡寛</cp:lastModifiedBy>
  <cp:lastPrinted>2025-03-06T03:12:13Z</cp:lastPrinted>
  <dcterms:created xsi:type="dcterms:W3CDTF">1997-01-08T22:48:59Z</dcterms:created>
  <dcterms:modified xsi:type="dcterms:W3CDTF">2025-03-06T03:12:21Z</dcterms:modified>
</cp:coreProperties>
</file>